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תיקיות אחסון שיתופי\שוק ההון\רבעון 2 2025 29\נתונים\"/>
    </mc:Choice>
  </mc:AlternateContent>
  <xr:revisionPtr revIDLastSave="0" documentId="8_{5744B55F-31D2-400F-B7F8-80CEFEFC48DA}" xr6:coauthVersionLast="47" xr6:coauthVersionMax="47" xr10:uidLastSave="{00000000-0000-0000-0000-000000000000}"/>
  <bookViews>
    <workbookView xWindow="-110" yWindow="-110" windowWidth="19420" windowHeight="10300" xr2:uid="{AB08D09C-46DF-4F8B-AC09-F9D0256AD18A}"/>
  </bookViews>
  <sheets>
    <sheet name="Sheet1" sheetId="1" r:id="rId1"/>
  </sheets>
  <externalReferences>
    <externalReference r:id="rId2"/>
  </externalReferences>
  <definedNames>
    <definedName name="EUR">'[1]General data'!$C$16</definedName>
    <definedName name="thousends">'[1]General data'!$C$10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<sst xmlns="http://schemas.openxmlformats.org/spreadsheetml/2006/main" count="978" uniqueCount="135">
  <si>
    <t>מערכות מחוברות למועד הדו"ח</t>
  </si>
  <si>
    <t>Last Quarter</t>
  </si>
  <si>
    <t>Model</t>
  </si>
  <si>
    <t>Difference</t>
  </si>
  <si>
    <t>NofarShare</t>
  </si>
  <si>
    <t>NofarShare after loan</t>
  </si>
  <si>
    <t>PIRR</t>
  </si>
  <si>
    <t>CAPEX / MW</t>
  </si>
  <si>
    <t>OPEX / MW</t>
  </si>
  <si>
    <t>סגמנט/ מדינה</t>
  </si>
  <si>
    <t>הספק חזוי (MWp)</t>
  </si>
  <si>
    <t>קיבולת (MWh)</t>
  </si>
  <si>
    <t>תעריף משוקלל ל-KWh (₪)</t>
  </si>
  <si>
    <t>שעות ייצור שנתיות חזויות
(KWh/KWp)</t>
  </si>
  <si>
    <t xml:space="preserve"> הכנסות צפויות (מיליוני ₪)</t>
  </si>
  <si>
    <t>סך עלויות הקמה חזויות (מיליוני ₪)</t>
  </si>
  <si>
    <t>סכום הון עצמי שהושקע למועד הדו"ח</t>
  </si>
  <si>
    <t>עלות תפעול שנתית כוללת (מיליוני ₪)</t>
  </si>
  <si>
    <t>EBITDA חזויה (מיליוני)</t>
  </si>
  <si>
    <t>שיעור מינוף חזוי (חוב בכיר)</t>
  </si>
  <si>
    <t>יתרת ההלוואה - חוב בכיר</t>
  </si>
  <si>
    <t>ריבית משוקללת - חוב בכיר חזויה</t>
  </si>
  <si>
    <t xml:space="preserve"> (יתרת) תקופת הלוואה חזויה (שנים)</t>
  </si>
  <si>
    <t>שיעור החזר קרן שנתי ממוצע בתקופת ההלוואה</t>
  </si>
  <si>
    <t>FFO חזוי (מיליוני)</t>
  </si>
  <si>
    <t xml:space="preserve">שיעור ה-Tax Equity בהשקעה </t>
  </si>
  <si>
    <t>מועד השלמת הקמה</t>
  </si>
  <si>
    <t>מועד תחילת ייצור</t>
  </si>
  <si>
    <t>יתרת חיי הפרויקט / אורך חיי הפרויקט ממועד החיבור (שנים)</t>
  </si>
  <si>
    <t>שיעור החזקה</t>
  </si>
  <si>
    <t>חלק החברה בתזרים</t>
  </si>
  <si>
    <t xml:space="preserve">תזרים פנוי חזוי לאחר שירות חוב בכיר </t>
  </si>
  <si>
    <t>תשלומי קרן שנתיים ממוצעים</t>
  </si>
  <si>
    <t>הון עצמי</t>
  </si>
  <si>
    <t>סך חוב בכיר בניכוי TE</t>
  </si>
  <si>
    <t>תזרים ממוצע</t>
  </si>
  <si>
    <t>ROE</t>
  </si>
  <si>
    <t>Operational</t>
  </si>
  <si>
    <t>Israel - PV</t>
  </si>
  <si>
    <t>----</t>
  </si>
  <si>
    <t>Sunprime</t>
  </si>
  <si>
    <t>Blue Sky</t>
  </si>
  <si>
    <t>Olemedilla</t>
  </si>
  <si>
    <t>Sabinar 1</t>
  </si>
  <si>
    <t>Ratesti</t>
  </si>
  <si>
    <t>Krzywinskie</t>
  </si>
  <si>
    <t>Sabinar 2</t>
  </si>
  <si>
    <t>Dziewoklucz 1</t>
  </si>
  <si>
    <t>Ada</t>
  </si>
  <si>
    <t>Buxton</t>
  </si>
  <si>
    <t>Israel - BESS</t>
  </si>
  <si>
    <t>מערכות שחוברו לאחר מועד הדו"ח ומערכות מוכנות לחיבור</t>
  </si>
  <si>
    <t>Ready for operation</t>
  </si>
  <si>
    <t>Iepuresti</t>
  </si>
  <si>
    <t>Ghimpati</t>
  </si>
  <si>
    <t xml:space="preserve">Slobozia </t>
  </si>
  <si>
    <t>מערכות בהקמה</t>
  </si>
  <si>
    <t>Under construction</t>
  </si>
  <si>
    <t>Corbii Mari</t>
  </si>
  <si>
    <t>Iepuresti 2 (Volter)</t>
  </si>
  <si>
    <t>Krzywinskie 2</t>
  </si>
  <si>
    <t>Cybinka</t>
  </si>
  <si>
    <t>Stendal</t>
  </si>
  <si>
    <t>Cellarhead</t>
  </si>
  <si>
    <t>אנליסטים לקראת הקמה</t>
  </si>
  <si>
    <t>מערכות לקראת הקמה</t>
  </si>
  <si>
    <t>Pre-construction</t>
  </si>
  <si>
    <t>Sabinar 3</t>
  </si>
  <si>
    <t>Noventum - RTB</t>
  </si>
  <si>
    <t>Sunprime - BESS</t>
  </si>
  <si>
    <t>Corbii Mari - BESS</t>
  </si>
  <si>
    <t>Ratesti - BESS</t>
  </si>
  <si>
    <t>Bracero Pecan</t>
  </si>
  <si>
    <t>Fairway</t>
  </si>
  <si>
    <t>מערכות בייזום מתקדם</t>
  </si>
  <si>
    <t>Under license</t>
  </si>
  <si>
    <t>Advanced development</t>
  </si>
  <si>
    <t>Poland - PV</t>
  </si>
  <si>
    <t>Noventum - Distribution</t>
  </si>
  <si>
    <t>Noventum - Transmission</t>
  </si>
  <si>
    <t>Blue Sky - BESS</t>
  </si>
  <si>
    <t>Olmedilla - BESS</t>
  </si>
  <si>
    <t>Sabinar - BESS</t>
  </si>
  <si>
    <t xml:space="preserve">Romania BESS - Phase 1 </t>
  </si>
  <si>
    <t>Romania BESS - Phase 2</t>
  </si>
  <si>
    <t>Romania BESS - Phase 3</t>
  </si>
  <si>
    <t>Poland - BESS</t>
  </si>
  <si>
    <t>Toton</t>
  </si>
  <si>
    <t xml:space="preserve">מערכות בייזום </t>
  </si>
  <si>
    <t>Nofar share</t>
  </si>
  <si>
    <t>Under development</t>
  </si>
  <si>
    <t>Future tender</t>
  </si>
  <si>
    <t>Israel</t>
  </si>
  <si>
    <t>USA</t>
  </si>
  <si>
    <t>Poland</t>
  </si>
  <si>
    <t>Greece</t>
  </si>
  <si>
    <t>Noventum</t>
  </si>
  <si>
    <t>2018-2025</t>
  </si>
  <si>
    <t>2022-2025</t>
  </si>
  <si>
    <t>2018-2024</t>
  </si>
  <si>
    <t>28-34</t>
  </si>
  <si>
    <t>H1 2022</t>
  </si>
  <si>
    <t>Q2 2025</t>
  </si>
  <si>
    <t>H1 2023</t>
  </si>
  <si>
    <t>H2 2023</t>
  </si>
  <si>
    <t>Q1 2025</t>
  </si>
  <si>
    <t>H2 2024</t>
  </si>
  <si>
    <t>Q3 2025</t>
  </si>
  <si>
    <t>Q4 2025</t>
  </si>
  <si>
    <t>H2 2025</t>
  </si>
  <si>
    <t>Q1 2026</t>
  </si>
  <si>
    <t>Q2 2026</t>
  </si>
  <si>
    <t>2025-2026</t>
  </si>
  <si>
    <t>Q4/25-Q1/26</t>
  </si>
  <si>
    <t>H2 2026</t>
  </si>
  <si>
    <t>Q1 2027</t>
  </si>
  <si>
    <t>H1 2027</t>
  </si>
  <si>
    <t>Q2 2027</t>
  </si>
  <si>
    <t>Q1/26</t>
  </si>
  <si>
    <t>H2 2027</t>
  </si>
  <si>
    <t>Q2 2028</t>
  </si>
  <si>
    <t>H1 2026</t>
  </si>
  <si>
    <t>Q4 2026</t>
  </si>
  <si>
    <t>Q2/27-Q1/28</t>
  </si>
  <si>
    <t>2026-2028</t>
  </si>
  <si>
    <t>2026-2027</t>
  </si>
  <si>
    <t>Q1 2028</t>
  </si>
  <si>
    <t>H1 2028</t>
  </si>
  <si>
    <t>H2 2028</t>
  </si>
  <si>
    <t>H1 2029</t>
  </si>
  <si>
    <t>H2 2029</t>
  </si>
  <si>
    <t>Q3 2026</t>
  </si>
  <si>
    <t>H1 2030</t>
  </si>
  <si>
    <t>Q2 2030</t>
  </si>
  <si>
    <t>Q1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</si>
</sst>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#,##0.0"/>
    <numFmt numFmtId="165" formatCode="0.0"/>
    <numFmt numFmtId="166" formatCode="_-* #,##0.0_-;\-* #,##0.0_-;_-* &quot;-&quot;??_-;_-@_-"/>
    <numFmt numFmtId="167" formatCode="0.0%"/>
    <numFmt numFmtId="168" formatCode="_(* #,##0.0_);_(* \(#,##0.0\);_(* &quot;-&quot;??_);_(@_)"/>
    <numFmt numFmtId="169" formatCode="0.00000"/>
    <numFmt numFmtId="170" formatCode="_(* #,##0.000_);_(* \(#,##0.000\);_(* &quot;-&quot;??_);_(@_)"/>
  </numFmts>
  <fonts count="1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u/>
      <sz val="20"/>
      <color theme="1"/>
      <name val="Arial"/>
      <family val="2"/>
      <scheme val="minor"/>
    </font>
    <font>
      <sz val="12"/>
      <color rgb="FFFFFFFF"/>
      <name val="Assistant SemiBold"/>
      <charset val="177"/>
    </font>
    <font>
      <sz val="10"/>
      <color rgb="FF75C699"/>
      <name val="Assistant SemiBold"/>
      <charset val="177"/>
    </font>
    <font>
      <sz val="10"/>
      <color theme="0" tint="-0.34998626667073579"/>
      <name val="Arial"/>
      <family val="2"/>
      <scheme val="minor"/>
    </font>
    <font>
      <sz val="10"/>
      <name val="Arial"/>
      <family val="2"/>
      <scheme val="minor"/>
    </font>
    <font>
      <sz val="10"/>
      <color rgb="FF275065"/>
      <name val="Barlow Black"/>
    </font>
    <font>
      <sz val="11"/>
      <name val="Arial"/>
      <family val="2"/>
      <scheme val="minor"/>
    </font>
    <font>
      <sz val="11"/>
      <color theme="0" tint="-0.34998626667073579"/>
      <name val="Arial"/>
      <family val="2"/>
      <scheme val="minor"/>
    </font>
    <font>
      <sz val="11"/>
      <color rgb="FFA6A6A6"/>
      <name val="Arial"/>
      <family val="2"/>
      <scheme val="minor"/>
    </font>
    <font>
      <sz val="11"/>
      <color rgb="FF00B050"/>
      <name val="Arial"/>
      <family val="2"/>
      <scheme val="minor"/>
    </font>
    <font>
      <sz val="10"/>
      <color theme="0" tint="-0.249977111117893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5C699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B7DE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155">
    <xf numFmtId="0" fontId="0" fillId="0" borderId="0" xfId="0"/>
    <xf numFmtId="0" fontId="3" fillId="2" borderId="0" xfId="3" applyFont="1" applyFill="1"/>
    <xf numFmtId="9" fontId="3" fillId="2" borderId="0" xfId="3" applyNumberFormat="1" applyFont="1" applyFill="1"/>
    <xf numFmtId="164" fontId="0" fillId="0" borderId="0" xfId="0" applyNumberFormat="1"/>
    <xf numFmtId="0" fontId="2" fillId="0" borderId="0" xfId="3"/>
    <xf numFmtId="165" fontId="0" fillId="0" borderId="0" xfId="0" applyNumberFormat="1"/>
    <xf numFmtId="0" fontId="2" fillId="0" borderId="0" xfId="3" applyAlignment="1">
      <alignment horizontal="center"/>
    </xf>
    <xf numFmtId="0" fontId="2" fillId="0" borderId="4" xfId="3" applyBorder="1" applyAlignment="1">
      <alignment horizontal="center" vertical="center"/>
    </xf>
    <xf numFmtId="0" fontId="2" fillId="0" borderId="0" xfId="3" applyAlignment="1">
      <alignment horizontal="center" vertical="center" wrapText="1"/>
    </xf>
    <xf numFmtId="0" fontId="2" fillId="0" borderId="5" xfId="3" applyBorder="1" applyAlignment="1">
      <alignment horizontal="center" vertical="center" wrapText="1"/>
    </xf>
    <xf numFmtId="9" fontId="2" fillId="0" borderId="4" xfId="3" applyNumberFormat="1" applyBorder="1" applyAlignment="1">
      <alignment horizontal="center" vertical="center"/>
    </xf>
    <xf numFmtId="0" fontId="4" fillId="6" borderId="6" xfId="3" applyFont="1" applyFill="1" applyBorder="1" applyAlignment="1">
      <alignment horizontal="center" vertical="center" wrapText="1" readingOrder="1"/>
    </xf>
    <xf numFmtId="0" fontId="5" fillId="7" borderId="6" xfId="3" applyFont="1" applyFill="1" applyBorder="1" applyAlignment="1">
      <alignment horizontal="center" vertical="center" wrapText="1" readingOrder="2"/>
    </xf>
    <xf numFmtId="0" fontId="5" fillId="0" borderId="0" xfId="3" applyFont="1" applyAlignment="1">
      <alignment horizontal="center" vertical="center" wrapText="1" readingOrder="2"/>
    </xf>
    <xf numFmtId="0" fontId="5" fillId="7" borderId="7" xfId="3" applyFont="1" applyFill="1" applyBorder="1" applyAlignment="1">
      <alignment horizontal="center" vertical="center" wrapText="1" readingOrder="2"/>
    </xf>
    <xf numFmtId="0" fontId="5" fillId="7" borderId="8" xfId="3" applyFont="1" applyFill="1" applyBorder="1" applyAlignment="1">
      <alignment horizontal="center" vertical="center" wrapText="1" readingOrder="2"/>
    </xf>
    <xf numFmtId="0" fontId="6" fillId="0" borderId="0" xfId="0" applyFont="1"/>
    <xf numFmtId="9" fontId="7" fillId="0" borderId="4" xfId="0" applyNumberFormat="1" applyFont="1" applyBorder="1" applyAlignment="1">
      <alignment horizontal="center"/>
    </xf>
    <xf numFmtId="165" fontId="7" fillId="0" borderId="0" xfId="0" applyNumberFormat="1" applyFont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9" fontId="7" fillId="0" borderId="4" xfId="0" applyNumberFormat="1" applyFont="1" applyBorder="1" applyAlignment="1">
      <alignment horizontal="center" vertical="center"/>
    </xf>
    <xf numFmtId="166" fontId="7" fillId="0" borderId="0" xfId="1" applyNumberFormat="1" applyFont="1" applyBorder="1" applyAlignment="1">
      <alignment horizontal="center" vertical="center"/>
    </xf>
    <xf numFmtId="9" fontId="7" fillId="0" borderId="4" xfId="1" applyNumberFormat="1" applyFont="1" applyBorder="1" applyAlignment="1">
      <alignment horizontal="center" vertical="center"/>
    </xf>
    <xf numFmtId="0" fontId="8" fillId="0" borderId="6" xfId="3" applyFont="1" applyBorder="1" applyAlignment="1">
      <alignment vertical="center"/>
    </xf>
    <xf numFmtId="165" fontId="2" fillId="8" borderId="6" xfId="3" applyNumberFormat="1" applyFill="1" applyBorder="1" applyAlignment="1">
      <alignment horizontal="center" vertical="center"/>
    </xf>
    <xf numFmtId="9" fontId="2" fillId="9" borderId="6" xfId="3" applyNumberFormat="1" applyFill="1" applyBorder="1" applyAlignment="1">
      <alignment horizontal="center" vertical="center"/>
    </xf>
    <xf numFmtId="2" fontId="9" fillId="0" borderId="6" xfId="3" applyNumberFormat="1" applyFont="1" applyBorder="1" applyAlignment="1">
      <alignment horizontal="center" vertical="center"/>
    </xf>
    <xf numFmtId="3" fontId="9" fillId="0" borderId="6" xfId="3" applyNumberFormat="1" applyFont="1" applyBorder="1" applyAlignment="1">
      <alignment horizontal="center" vertical="center"/>
    </xf>
    <xf numFmtId="164" fontId="9" fillId="10" borderId="6" xfId="3" applyNumberFormat="1" applyFont="1" applyFill="1" applyBorder="1" applyAlignment="1">
      <alignment horizontal="center" vertical="center"/>
    </xf>
    <xf numFmtId="3" fontId="2" fillId="8" borderId="6" xfId="3" applyNumberFormat="1" applyFill="1" applyBorder="1" applyAlignment="1">
      <alignment horizontal="center" vertical="center"/>
    </xf>
    <xf numFmtId="164" fontId="9" fillId="0" borderId="6" xfId="3" applyNumberFormat="1" applyFont="1" applyBorder="1" applyAlignment="1">
      <alignment horizontal="center" vertical="center"/>
    </xf>
    <xf numFmtId="164" fontId="2" fillId="10" borderId="6" xfId="3" applyNumberFormat="1" applyFill="1" applyBorder="1" applyAlignment="1">
      <alignment horizontal="center" vertical="center"/>
    </xf>
    <xf numFmtId="9" fontId="9" fillId="0" borderId="6" xfId="3" applyNumberFormat="1" applyFont="1" applyBorder="1" applyAlignment="1">
      <alignment horizontal="center" vertical="center"/>
    </xf>
    <xf numFmtId="3" fontId="2" fillId="11" borderId="6" xfId="3" applyNumberFormat="1" applyFill="1" applyBorder="1" applyAlignment="1">
      <alignment horizontal="center" vertical="center"/>
    </xf>
    <xf numFmtId="10" fontId="9" fillId="0" borderId="6" xfId="3" applyNumberFormat="1" applyFont="1" applyBorder="1" applyAlignment="1">
      <alignment horizontal="center" vertical="center"/>
    </xf>
    <xf numFmtId="1" fontId="2" fillId="8" borderId="6" xfId="3" applyNumberFormat="1" applyFill="1" applyBorder="1" applyAlignment="1">
      <alignment horizontal="center" vertical="center"/>
    </xf>
    <xf numFmtId="167" fontId="9" fillId="10" borderId="6" xfId="2" applyNumberFormat="1" applyFont="1" applyFill="1" applyBorder="1" applyAlignment="1">
      <alignment horizontal="center" vertical="center"/>
    </xf>
    <xf numFmtId="165" fontId="2" fillId="10" borderId="6" xfId="3" applyNumberFormat="1" applyFill="1" applyBorder="1" applyAlignment="1">
      <alignment horizontal="center" vertical="center"/>
    </xf>
    <xf numFmtId="9" fontId="9" fillId="0" borderId="6" xfId="2" applyFont="1" applyBorder="1" applyAlignment="1">
      <alignment horizontal="center" vertical="center"/>
    </xf>
    <xf numFmtId="0" fontId="9" fillId="0" borderId="6" xfId="2" applyNumberFormat="1" applyFont="1" applyFill="1" applyBorder="1" applyAlignment="1">
      <alignment horizontal="center" vertical="center"/>
    </xf>
    <xf numFmtId="1" fontId="9" fillId="0" borderId="6" xfId="2" applyNumberFormat="1" applyFont="1" applyBorder="1" applyAlignment="1">
      <alignment horizontal="center" vertical="center"/>
    </xf>
    <xf numFmtId="9" fontId="9" fillId="0" borderId="6" xfId="2" applyFont="1" applyFill="1" applyBorder="1" applyAlignment="1">
      <alignment horizontal="center" vertical="center"/>
    </xf>
    <xf numFmtId="164" fontId="9" fillId="0" borderId="0" xfId="3" applyNumberFormat="1" applyFont="1" applyAlignment="1">
      <alignment horizontal="center" vertical="center"/>
    </xf>
    <xf numFmtId="0" fontId="10" fillId="0" borderId="0" xfId="3" applyFont="1"/>
    <xf numFmtId="165" fontId="2" fillId="0" borderId="6" xfId="3" applyNumberFormat="1" applyBorder="1" applyAlignment="1">
      <alignment horizontal="center" vertical="center"/>
    </xf>
    <xf numFmtId="165" fontId="2" fillId="0" borderId="0" xfId="3" applyNumberFormat="1" applyAlignment="1">
      <alignment horizontal="center" vertical="center"/>
    </xf>
    <xf numFmtId="0" fontId="8" fillId="0" borderId="6" xfId="3" applyFont="1" applyBorder="1" applyAlignment="1">
      <alignment horizontal="left" vertical="center" readingOrder="1"/>
    </xf>
    <xf numFmtId="167" fontId="9" fillId="0" borderId="6" xfId="2" applyNumberFormat="1" applyFont="1" applyFill="1" applyBorder="1" applyAlignment="1">
      <alignment horizontal="center" vertical="center"/>
    </xf>
    <xf numFmtId="0" fontId="9" fillId="0" borderId="6" xfId="2" applyNumberFormat="1" applyFont="1" applyBorder="1" applyAlignment="1">
      <alignment horizontal="center" vertical="center"/>
    </xf>
    <xf numFmtId="164" fontId="9" fillId="4" borderId="6" xfId="3" applyNumberFormat="1" applyFont="1" applyFill="1" applyBorder="1" applyAlignment="1">
      <alignment horizontal="center" vertical="center"/>
    </xf>
    <xf numFmtId="9" fontId="2" fillId="8" borderId="6" xfId="3" applyNumberFormat="1" applyFill="1" applyBorder="1" applyAlignment="1">
      <alignment horizontal="center" vertical="center"/>
    </xf>
    <xf numFmtId="0" fontId="8" fillId="0" borderId="7" xfId="4" applyFont="1" applyBorder="1" applyAlignment="1">
      <alignment horizontal="left" vertical="center"/>
    </xf>
    <xf numFmtId="164" fontId="9" fillId="12" borderId="6" xfId="3" applyNumberFormat="1" applyFont="1" applyFill="1" applyBorder="1" applyAlignment="1">
      <alignment horizontal="center" vertical="center"/>
    </xf>
    <xf numFmtId="0" fontId="8" fillId="0" borderId="6" xfId="3" applyFont="1" applyBorder="1" applyAlignment="1">
      <alignment horizontal="left" vertical="center"/>
    </xf>
    <xf numFmtId="165" fontId="9" fillId="10" borderId="6" xfId="3" applyNumberFormat="1" applyFont="1" applyFill="1" applyBorder="1" applyAlignment="1">
      <alignment horizontal="center" vertical="center"/>
    </xf>
    <xf numFmtId="1" fontId="2" fillId="9" borderId="6" xfId="3" applyNumberFormat="1" applyFill="1" applyBorder="1" applyAlignment="1">
      <alignment horizontal="center" vertical="center"/>
    </xf>
    <xf numFmtId="1" fontId="9" fillId="0" borderId="6" xfId="3" applyNumberFormat="1" applyFont="1" applyBorder="1" applyAlignment="1">
      <alignment horizontal="center" vertical="center"/>
    </xf>
    <xf numFmtId="167" fontId="9" fillId="0" borderId="6" xfId="2" applyNumberFormat="1" applyFont="1" applyBorder="1" applyAlignment="1">
      <alignment horizontal="center" vertical="center"/>
    </xf>
    <xf numFmtId="9" fontId="6" fillId="0" borderId="0" xfId="0" applyNumberFormat="1" applyFont="1"/>
    <xf numFmtId="166" fontId="7" fillId="0" borderId="5" xfId="1" applyNumberFormat="1" applyFont="1" applyBorder="1" applyAlignment="1">
      <alignment horizontal="center" vertical="center"/>
    </xf>
    <xf numFmtId="165" fontId="9" fillId="0" borderId="6" xfId="3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7" fillId="0" borderId="9" xfId="0" applyNumberFormat="1" applyFont="1" applyBorder="1" applyAlignment="1">
      <alignment horizontal="center"/>
    </xf>
    <xf numFmtId="165" fontId="7" fillId="0" borderId="10" xfId="0" applyNumberFormat="1" applyFont="1" applyBorder="1" applyAlignment="1">
      <alignment horizontal="center" vertical="center"/>
    </xf>
    <xf numFmtId="43" fontId="7" fillId="0" borderId="11" xfId="1" applyFont="1" applyBorder="1" applyAlignment="1">
      <alignment horizontal="center" vertical="center"/>
    </xf>
    <xf numFmtId="9" fontId="7" fillId="0" borderId="9" xfId="0" applyNumberFormat="1" applyFont="1" applyBorder="1" applyAlignment="1">
      <alignment horizontal="center" vertical="center"/>
    </xf>
    <xf numFmtId="166" fontId="7" fillId="0" borderId="10" xfId="1" applyNumberFormat="1" applyFont="1" applyBorder="1" applyAlignment="1">
      <alignment horizontal="center" vertical="center"/>
    </xf>
    <xf numFmtId="9" fontId="7" fillId="0" borderId="9" xfId="1" applyNumberFormat="1" applyFont="1" applyBorder="1" applyAlignment="1">
      <alignment horizontal="center" vertical="center"/>
    </xf>
    <xf numFmtId="3" fontId="9" fillId="11" borderId="6" xfId="3" applyNumberFormat="1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8" fontId="6" fillId="0" borderId="0" xfId="0" applyNumberFormat="1" applyFont="1"/>
    <xf numFmtId="9" fontId="7" fillId="0" borderId="0" xfId="1" applyNumberFormat="1" applyFont="1" applyAlignment="1">
      <alignment horizontal="center" vertical="center"/>
    </xf>
    <xf numFmtId="166" fontId="7" fillId="0" borderId="0" xfId="1" applyNumberFormat="1" applyFont="1" applyAlignment="1">
      <alignment horizontal="center" vertical="center"/>
    </xf>
    <xf numFmtId="0" fontId="2" fillId="0" borderId="0" xfId="3" applyAlignment="1">
      <alignment vertical="center"/>
    </xf>
    <xf numFmtId="169" fontId="2" fillId="0" borderId="0" xfId="3" applyNumberFormat="1"/>
    <xf numFmtId="167" fontId="2" fillId="0" borderId="0" xfId="3" applyNumberFormat="1"/>
    <xf numFmtId="3" fontId="0" fillId="0" borderId="0" xfId="0" applyNumberFormat="1" applyAlignment="1">
      <alignment horizontal="center" vertical="center" wrapText="1"/>
    </xf>
    <xf numFmtId="9" fontId="2" fillId="0" borderId="0" xfId="3" applyNumberFormat="1"/>
    <xf numFmtId="0" fontId="3" fillId="13" borderId="0" xfId="3" applyFont="1" applyFill="1"/>
    <xf numFmtId="167" fontId="3" fillId="2" borderId="0" xfId="3" applyNumberFormat="1" applyFont="1" applyFill="1"/>
    <xf numFmtId="0" fontId="5" fillId="7" borderId="12" xfId="3" applyFont="1" applyFill="1" applyBorder="1" applyAlignment="1">
      <alignment horizontal="center" vertical="center" wrapText="1" readingOrder="2"/>
    </xf>
    <xf numFmtId="0" fontId="5" fillId="7" borderId="0" xfId="3" applyFont="1" applyFill="1" applyAlignment="1">
      <alignment horizontal="center" vertical="center" wrapText="1" readingOrder="2"/>
    </xf>
    <xf numFmtId="0" fontId="9" fillId="0" borderId="6" xfId="3" applyFont="1" applyBorder="1" applyAlignment="1">
      <alignment horizontal="center" vertical="center"/>
    </xf>
    <xf numFmtId="0" fontId="8" fillId="14" borderId="6" xfId="4" applyFont="1" applyFill="1" applyBorder="1" applyAlignment="1">
      <alignment horizontal="left" vertical="center" wrapText="1" readingOrder="1"/>
    </xf>
    <xf numFmtId="166" fontId="7" fillId="0" borderId="11" xfId="1" applyNumberFormat="1" applyFont="1" applyBorder="1" applyAlignment="1">
      <alignment horizontal="center" vertical="center"/>
    </xf>
    <xf numFmtId="165" fontId="2" fillId="0" borderId="0" xfId="3" applyNumberFormat="1"/>
    <xf numFmtId="167" fontId="0" fillId="0" borderId="0" xfId="0" applyNumberFormat="1"/>
    <xf numFmtId="167" fontId="7" fillId="0" borderId="4" xfId="1" applyNumberFormat="1" applyFont="1" applyBorder="1" applyAlignment="1">
      <alignment horizontal="center" vertical="center"/>
    </xf>
    <xf numFmtId="164" fontId="9" fillId="0" borderId="8" xfId="3" applyNumberFormat="1" applyFont="1" applyBorder="1" applyAlignment="1">
      <alignment horizontal="center" vertical="center"/>
    </xf>
    <xf numFmtId="0" fontId="11" fillId="0" borderId="13" xfId="3" applyFont="1" applyBorder="1"/>
    <xf numFmtId="166" fontId="7" fillId="0" borderId="0" xfId="1" applyNumberFormat="1" applyFont="1" applyFill="1" applyBorder="1" applyAlignment="1">
      <alignment horizontal="center" vertical="center"/>
    </xf>
    <xf numFmtId="167" fontId="7" fillId="0" borderId="9" xfId="1" applyNumberFormat="1" applyFont="1" applyBorder="1" applyAlignment="1">
      <alignment horizontal="center" vertical="center"/>
    </xf>
    <xf numFmtId="9" fontId="7" fillId="0" borderId="0" xfId="0" applyNumberFormat="1" applyFont="1" applyAlignment="1">
      <alignment horizontal="center"/>
    </xf>
    <xf numFmtId="43" fontId="7" fillId="0" borderId="0" xfId="1" applyFont="1" applyBorder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167" fontId="7" fillId="0" borderId="0" xfId="1" applyNumberFormat="1" applyFont="1" applyBorder="1" applyAlignment="1">
      <alignment horizontal="center" vertical="center"/>
    </xf>
    <xf numFmtId="0" fontId="8" fillId="0" borderId="0" xfId="3" applyFont="1" applyAlignment="1">
      <alignment vertical="center"/>
    </xf>
    <xf numFmtId="165" fontId="9" fillId="0" borderId="0" xfId="3" applyNumberFormat="1" applyFont="1" applyAlignment="1">
      <alignment horizontal="center" vertical="center"/>
    </xf>
    <xf numFmtId="3" fontId="9" fillId="0" borderId="0" xfId="3" applyNumberFormat="1" applyFont="1" applyAlignment="1">
      <alignment horizontal="center" vertical="center"/>
    </xf>
    <xf numFmtId="164" fontId="9" fillId="10" borderId="0" xfId="3" applyNumberFormat="1" applyFont="1" applyFill="1" applyAlignment="1">
      <alignment horizontal="center" vertical="center"/>
    </xf>
    <xf numFmtId="9" fontId="9" fillId="0" borderId="0" xfId="2" applyFont="1" applyBorder="1" applyAlignment="1">
      <alignment horizontal="center" vertical="center"/>
    </xf>
    <xf numFmtId="167" fontId="9" fillId="0" borderId="0" xfId="2" applyNumberFormat="1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167" fontId="9" fillId="10" borderId="0" xfId="2" applyNumberFormat="1" applyFont="1" applyFill="1" applyBorder="1" applyAlignment="1">
      <alignment horizontal="center" vertical="center"/>
    </xf>
    <xf numFmtId="3" fontId="0" fillId="15" borderId="0" xfId="0" applyNumberFormat="1" applyFill="1" applyAlignment="1">
      <alignment horizontal="center" vertical="center"/>
    </xf>
    <xf numFmtId="170" fontId="6" fillId="0" borderId="0" xfId="0" applyNumberFormat="1" applyFont="1"/>
    <xf numFmtId="165" fontId="12" fillId="0" borderId="0" xfId="3" applyNumberFormat="1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9" fontId="12" fillId="0" borderId="0" xfId="2" applyFont="1" applyBorder="1" applyAlignment="1">
      <alignment horizontal="center" vertical="center"/>
    </xf>
    <xf numFmtId="10" fontId="12" fillId="0" borderId="0" xfId="2" applyNumberFormat="1" applyFont="1" applyBorder="1" applyAlignment="1">
      <alignment horizontal="center" vertical="center"/>
    </xf>
    <xf numFmtId="1" fontId="12" fillId="0" borderId="0" xfId="2" applyNumberFormat="1" applyFont="1" applyBorder="1" applyAlignment="1">
      <alignment horizontal="center" vertical="center"/>
    </xf>
    <xf numFmtId="167" fontId="12" fillId="0" borderId="0" xfId="2" applyNumberFormat="1" applyFont="1" applyBorder="1" applyAlignment="1">
      <alignment horizontal="center" vertical="center"/>
    </xf>
    <xf numFmtId="1" fontId="12" fillId="0" borderId="0" xfId="2" applyNumberFormat="1" applyFont="1" applyFill="1" applyBorder="1" applyAlignment="1">
      <alignment horizontal="center" vertical="center"/>
    </xf>
    <xf numFmtId="165" fontId="9" fillId="9" borderId="6" xfId="3" applyNumberFormat="1" applyFont="1" applyFill="1" applyBorder="1" applyAlignment="1">
      <alignment horizontal="center" vertical="center"/>
    </xf>
    <xf numFmtId="0" fontId="8" fillId="14" borderId="6" xfId="5" applyFont="1" applyFill="1" applyBorder="1" applyAlignment="1">
      <alignment horizontal="left" vertical="center" wrapText="1" readingOrder="1"/>
    </xf>
    <xf numFmtId="2" fontId="7" fillId="0" borderId="5" xfId="1" applyNumberFormat="1" applyFont="1" applyBorder="1" applyAlignment="1">
      <alignment horizontal="center" vertical="center"/>
    </xf>
    <xf numFmtId="0" fontId="10" fillId="0" borderId="13" xfId="3" applyFont="1" applyBorder="1"/>
    <xf numFmtId="2" fontId="7" fillId="0" borderId="0" xfId="1" applyNumberFormat="1" applyFont="1" applyBorder="1" applyAlignment="1">
      <alignment horizontal="center" vertical="center"/>
    </xf>
    <xf numFmtId="0" fontId="8" fillId="0" borderId="7" xfId="4" applyFont="1" applyBorder="1" applyAlignment="1">
      <alignment horizontal="left" vertical="center" wrapText="1"/>
    </xf>
    <xf numFmtId="167" fontId="7" fillId="0" borderId="9" xfId="0" applyNumberFormat="1" applyFont="1" applyBorder="1" applyAlignment="1">
      <alignment horizontal="center" vertical="center"/>
    </xf>
    <xf numFmtId="9" fontId="0" fillId="0" borderId="0" xfId="2" applyFont="1"/>
    <xf numFmtId="165" fontId="6" fillId="0" borderId="0" xfId="0" applyNumberFormat="1" applyFont="1"/>
    <xf numFmtId="9" fontId="7" fillId="0" borderId="4" xfId="0" applyNumberFormat="1" applyFont="1" applyBorder="1"/>
    <xf numFmtId="0" fontId="6" fillId="15" borderId="0" xfId="0" applyFont="1" applyFill="1"/>
    <xf numFmtId="165" fontId="9" fillId="16" borderId="6" xfId="3" applyNumberFormat="1" applyFont="1" applyFill="1" applyBorder="1" applyAlignment="1">
      <alignment horizontal="center" vertical="center"/>
    </xf>
    <xf numFmtId="0" fontId="8" fillId="0" borderId="6" xfId="4" applyFont="1" applyBorder="1" applyAlignment="1">
      <alignment horizontal="left" vertical="center"/>
    </xf>
    <xf numFmtId="0" fontId="8" fillId="0" borderId="6" xfId="4" applyFont="1" applyBorder="1" applyAlignment="1">
      <alignment horizontal="left" vertical="center" wrapText="1"/>
    </xf>
    <xf numFmtId="9" fontId="7" fillId="0" borderId="9" xfId="0" applyNumberFormat="1" applyFont="1" applyBorder="1"/>
    <xf numFmtId="0" fontId="4" fillId="6" borderId="0" xfId="3" applyFont="1" applyFill="1" applyAlignment="1">
      <alignment horizontal="center" vertical="center" wrapText="1" readingOrder="1"/>
    </xf>
    <xf numFmtId="3" fontId="2" fillId="14" borderId="6" xfId="3" applyNumberFormat="1" applyFill="1" applyBorder="1" applyAlignment="1">
      <alignment horizontal="center" vertical="center"/>
    </xf>
    <xf numFmtId="3" fontId="2" fillId="17" borderId="6" xfId="3" applyNumberFormat="1" applyFill="1" applyBorder="1" applyAlignment="1">
      <alignment horizontal="center" vertical="center"/>
    </xf>
    <xf numFmtId="9" fontId="2" fillId="0" borderId="6" xfId="3" applyNumberFormat="1" applyBorder="1" applyAlignment="1">
      <alignment horizontal="center" vertical="center"/>
    </xf>
    <xf numFmtId="0" fontId="13" fillId="0" borderId="0" xfId="0" applyFont="1"/>
    <xf numFmtId="0" fontId="2" fillId="17" borderId="6" xfId="3" applyFill="1" applyBorder="1" applyAlignment="1">
      <alignment horizontal="center" vertical="center"/>
    </xf>
    <xf numFmtId="3" fontId="1" fillId="0" borderId="0" xfId="6" applyNumberFormat="1" applyAlignment="1">
      <alignment horizontal="center" vertical="center"/>
    </xf>
    <xf numFmtId="0" fontId="2" fillId="3" borderId="1" xfId="3" applyFill="1" applyBorder="1" applyAlignment="1">
      <alignment horizontal="center"/>
    </xf>
    <xf numFmtId="0" fontId="2" fillId="3" borderId="2" xfId="3" applyFill="1" applyBorder="1" applyAlignment="1">
      <alignment horizontal="center"/>
    </xf>
    <xf numFmtId="0" fontId="2" fillId="3" borderId="3" xfId="3" applyFill="1" applyBorder="1" applyAlignment="1">
      <alignment horizontal="center"/>
    </xf>
    <xf numFmtId="0" fontId="2" fillId="4" borderId="1" xfId="3" applyFill="1" applyBorder="1" applyAlignment="1">
      <alignment horizontal="center"/>
    </xf>
    <xf numFmtId="0" fontId="2" fillId="4" borderId="2" xfId="3" applyFill="1" applyBorder="1" applyAlignment="1">
      <alignment horizontal="center"/>
    </xf>
    <xf numFmtId="0" fontId="2" fillId="4" borderId="3" xfId="3" applyFill="1" applyBorder="1" applyAlignment="1">
      <alignment horizontal="center"/>
    </xf>
    <xf numFmtId="0" fontId="2" fillId="5" borderId="1" xfId="3" applyFill="1" applyBorder="1" applyAlignment="1">
      <alignment horizontal="center"/>
    </xf>
    <xf numFmtId="0" fontId="2" fillId="5" borderId="2" xfId="3" applyFill="1" applyBorder="1" applyAlignment="1">
      <alignment horizontal="center"/>
    </xf>
    <xf numFmtId="0" fontId="2" fillId="5" borderId="3" xfId="3" applyFill="1" applyBorder="1" applyAlignment="1">
      <alignment horizontal="center"/>
    </xf>
    <xf numFmtId="0" fontId="2" fillId="0" borderId="0" xfId="3" applyAlignment="1">
      <alignment horizontal="center"/>
    </xf>
    <xf numFmtId="0" fontId="2" fillId="0" borderId="14" xfId="3" applyBorder="1" applyAlignment="1">
      <alignment horizontal="center"/>
    </xf>
    <xf numFmtId="0" fontId="2" fillId="3" borderId="1" xfId="3" applyFill="1" applyBorder="1" applyAlignment="1">
      <alignment horizontal="center" vertical="center"/>
    </xf>
    <xf numFmtId="0" fontId="2" fillId="3" borderId="2" xfId="3" applyFill="1" applyBorder="1" applyAlignment="1">
      <alignment horizontal="center" vertical="center"/>
    </xf>
    <xf numFmtId="0" fontId="2" fillId="3" borderId="3" xfId="3" applyFill="1" applyBorder="1" applyAlignment="1">
      <alignment horizontal="center" vertical="center"/>
    </xf>
    <xf numFmtId="0" fontId="2" fillId="4" borderId="1" xfId="3" applyFill="1" applyBorder="1" applyAlignment="1">
      <alignment horizontal="center" vertical="center"/>
    </xf>
    <xf numFmtId="0" fontId="2" fillId="4" borderId="2" xfId="3" applyFill="1" applyBorder="1" applyAlignment="1">
      <alignment horizontal="center" vertical="center"/>
    </xf>
    <xf numFmtId="0" fontId="2" fillId="4" borderId="3" xfId="3" applyFill="1" applyBorder="1" applyAlignment="1">
      <alignment horizontal="center" vertical="center"/>
    </xf>
    <xf numFmtId="0" fontId="2" fillId="5" borderId="1" xfId="3" applyFill="1" applyBorder="1" applyAlignment="1">
      <alignment horizontal="center" vertical="center"/>
    </xf>
    <xf numFmtId="0" fontId="2" fillId="5" borderId="2" xfId="3" applyFill="1" applyBorder="1" applyAlignment="1">
      <alignment horizontal="center" vertical="center"/>
    </xf>
    <xf numFmtId="0" fontId="2" fillId="5" borderId="3" xfId="3" applyFill="1" applyBorder="1" applyAlignment="1">
      <alignment horizontal="center" vertical="center"/>
    </xf>
  </cellXfs>
  <cellStyles count="7">
    <cellStyle name="Comma" xfId="1" builtinId="3"/>
    <cellStyle name="Normal" xfId="0" builtinId="0"/>
    <cellStyle name="Normal 12 4" xfId="4" xr:uid="{9CEC11DA-1F68-4BBB-B575-CB72B5473E9B}"/>
    <cellStyle name="Normal 2 5 3" xfId="5" xr:uid="{50F336E4-ABEF-498C-BB76-ED0DA433429E}"/>
    <cellStyle name="Normal 7" xfId="6" xr:uid="{C11254F0-5FFF-4013-8A1F-80A3CD0EF378}"/>
    <cellStyle name="Normal 8" xfId="3" xr:uid="{22E3579C-0D48-4A52-B202-21055CC5C33C}"/>
    <cellStyle name="Percent" xfId="2" builtinId="5"/>
  </cellStyles>
  <dxfs count="50"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&#1514;&#1497;&#1511;&#1497;&#1493;&#1514;%20&#1488;&#1495;&#1505;&#1493;&#1503;%20&#1513;&#1497;&#1514;&#1493;&#1508;&#1497;\&#1488;&#1504;&#1500;&#1497;&#1494;&#1492;\02%20Models\02%20Corporate\Company%20model\01%20Financial%20Reports\06%202025\Q2\&#8207;&#8207;&#8207;&#8207;&#8207;&#8207;&#8207;&#8207;12082025%20Financial%20Reports%20model.xlsm" TargetMode="External"/><Relationship Id="rId1" Type="http://schemas.openxmlformats.org/officeDocument/2006/relationships/externalLinkPath" Target="/&#1514;&#1497;&#1511;&#1497;&#1493;&#1514;%20&#1488;&#1495;&#1505;&#1493;&#1503;%20&#1513;&#1497;&#1514;&#1493;&#1508;&#1497;/&#1488;&#1504;&#1500;&#1497;&#1494;&#1492;/02%20Models/02%20Corporate/Company%20model/01%20Financial%20Reports/06%202025/Q2/&#8207;&#8207;&#8207;&#8207;&#8207;&#8207;&#8207;&#8207;12082025%20Financial%20Reports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s"/>
      <sheetName val="Graphs+Tables"/>
      <sheetName val="ריכוז טבלאות וגרפים - תחזית"/>
      <sheetName val="2025-2027 Q1"/>
      <sheetName val="2025-2027 Q2"/>
      <sheetName val="Country Vectors"/>
      <sheetName val="General data"/>
      <sheetName val="איגום נתונים"/>
      <sheetName val="נתוני מקור במטבע מקורי Q2"/>
      <sheetName val="Storage Aggregated (100%)"/>
      <sheetName val="Storage Aggregated (Our Share)"/>
      <sheetName val="PV Aggregated (100%)"/>
      <sheetName val="נתוני מקור במטבע מקורי Q1"/>
      <sheetName val="נתוני מקור במטבע מקורי Q2-Q1"/>
      <sheetName val="מערכות מחוברות Q2 2025"/>
      <sheetName val="מערכות מחוברות Q1 2025"/>
      <sheetName val="PV Israel"/>
      <sheetName val="Storage Israel"/>
      <sheetName val="Storage UK"/>
      <sheetName val="PPT tables by CCY"/>
      <sheetName val="REV EBITDA forecast"/>
      <sheetName val="Valuation Summary"/>
      <sheetName val="Valuation CF"/>
      <sheetName val="PV Operational"/>
      <sheetName val="PV RFO &amp; OAR"/>
      <sheetName val="PV Construction"/>
      <sheetName val="PV Under license"/>
      <sheetName val="PV Under development"/>
      <sheetName val="CF"/>
      <sheetName val="PV Global"/>
      <sheetName val="PV Italy"/>
      <sheetName val="PV USA"/>
      <sheetName val="PV Spain"/>
      <sheetName val="PV Romania"/>
      <sheetName val="PV Poland"/>
      <sheetName val="Bond Scenarios"/>
      <sheetName val="Bond"/>
      <sheetName val="CF for Bond"/>
      <sheetName val="Future Platforms"/>
      <sheetName val="O&amp;M"/>
      <sheetName val="EPC"/>
      <sheetName val="Tax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C10">
            <v>1000</v>
          </cell>
        </row>
        <row r="16">
          <cell r="C16">
            <v>3.9552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4562F-F638-435F-B621-34582E46E0D9}">
  <dimension ref="A2:BJ91"/>
  <sheetViews>
    <sheetView rightToLeft="1" tabSelected="1" topLeftCell="C70" zoomScale="60" zoomScaleNormal="60" workbookViewId="0">
      <selection activeCell="N20" sqref="N20"/>
    </sheetView>
  </sheetViews>
  <sheetFormatPr defaultRowHeight="14" x14ac:dyDescent="0.3"/>
  <sheetData>
    <row r="2" spans="1:62" ht="25" x14ac:dyDescent="0.5">
      <c r="A2" s="1"/>
      <c r="B2" s="1"/>
      <c r="C2" s="1"/>
      <c r="D2" s="1"/>
      <c r="E2" s="1"/>
      <c r="F2" s="1"/>
      <c r="G2" s="1"/>
      <c r="H2" s="1"/>
      <c r="I2" s="1"/>
      <c r="J2" s="2"/>
      <c r="K2" s="1"/>
      <c r="L2" s="1"/>
      <c r="M2" s="1"/>
      <c r="N2" s="1"/>
      <c r="O2" s="1" t="s">
        <v>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 t="s">
        <v>0</v>
      </c>
      <c r="AP2" s="1"/>
      <c r="AQ2" s="1"/>
      <c r="AR2" s="1"/>
      <c r="AS2" s="1"/>
      <c r="AT2" s="1"/>
      <c r="AU2" s="1"/>
      <c r="AV2" s="1"/>
      <c r="AW2" s="1"/>
      <c r="AX2" s="1"/>
      <c r="AY2" s="1" t="s">
        <v>0</v>
      </c>
      <c r="AZ2" s="1"/>
      <c r="BA2" s="1"/>
      <c r="BB2" s="1"/>
      <c r="BC2" s="1"/>
      <c r="BD2" s="1"/>
      <c r="BH2" s="3">
        <v>194.77376755228087</v>
      </c>
      <c r="BI2" s="3">
        <v>99.553043742730551</v>
      </c>
      <c r="BJ2">
        <v>0.51112141534156375</v>
      </c>
    </row>
    <row r="3" spans="1:62" ht="14.5" thickBot="1" x14ac:dyDescent="0.35">
      <c r="A3" s="4"/>
      <c r="B3" s="4"/>
      <c r="C3" s="4"/>
      <c r="M3" s="4"/>
      <c r="N3" s="4"/>
      <c r="O3" s="4"/>
      <c r="P3" s="4"/>
      <c r="Q3" s="4"/>
      <c r="R3" s="4"/>
      <c r="S3" s="4"/>
      <c r="AX3" s="4"/>
      <c r="AY3" s="4"/>
      <c r="AZ3" s="4"/>
      <c r="BA3" s="4"/>
      <c r="BF3" s="5"/>
      <c r="BG3" s="5"/>
      <c r="BH3" s="3">
        <v>153.24964257421729</v>
      </c>
      <c r="BI3" s="3">
        <v>42.843500654991622</v>
      </c>
      <c r="BJ3">
        <v>0.27956672482445066</v>
      </c>
    </row>
    <row r="4" spans="1:62" x14ac:dyDescent="0.3">
      <c r="A4" s="4"/>
      <c r="B4" s="4"/>
      <c r="C4" s="4"/>
      <c r="D4" s="135" t="s">
        <v>1</v>
      </c>
      <c r="E4" s="136"/>
      <c r="F4" s="137"/>
      <c r="G4" s="138" t="s">
        <v>2</v>
      </c>
      <c r="H4" s="139"/>
      <c r="I4" s="140"/>
      <c r="J4" s="141" t="s">
        <v>3</v>
      </c>
      <c r="K4" s="142"/>
      <c r="L4" s="143"/>
      <c r="M4" s="4"/>
      <c r="N4" s="4"/>
      <c r="AN4" s="4"/>
      <c r="AO4" s="144" t="s">
        <v>4</v>
      </c>
      <c r="AP4" s="144"/>
      <c r="AQ4" s="144"/>
      <c r="AR4" s="144"/>
      <c r="AS4" s="144"/>
      <c r="AT4" s="144"/>
      <c r="AU4" s="144"/>
      <c r="AV4" s="144"/>
      <c r="AW4" s="6"/>
      <c r="AX4" s="4"/>
      <c r="AY4" s="144" t="s">
        <v>5</v>
      </c>
      <c r="AZ4" s="144"/>
      <c r="BA4" s="144"/>
      <c r="BB4" s="144"/>
      <c r="BC4" s="144"/>
      <c r="BD4" s="144"/>
      <c r="BE4" s="144"/>
      <c r="BF4" s="144"/>
      <c r="BG4" s="144"/>
      <c r="BH4" s="144"/>
      <c r="BI4" s="6"/>
      <c r="BJ4" s="6"/>
    </row>
    <row r="5" spans="1:62" ht="94.5" x14ac:dyDescent="0.3">
      <c r="A5" s="4"/>
      <c r="B5" s="4"/>
      <c r="C5" s="4"/>
      <c r="D5" s="7" t="s">
        <v>6</v>
      </c>
      <c r="E5" s="8" t="s">
        <v>7</v>
      </c>
      <c r="F5" s="9" t="s">
        <v>8</v>
      </c>
      <c r="G5" s="7" t="s">
        <v>6</v>
      </c>
      <c r="H5" s="8" t="s">
        <v>7</v>
      </c>
      <c r="I5" s="9" t="s">
        <v>8</v>
      </c>
      <c r="J5" s="10" t="s">
        <v>6</v>
      </c>
      <c r="K5" s="8" t="s">
        <v>7</v>
      </c>
      <c r="L5" s="9" t="s">
        <v>8</v>
      </c>
      <c r="N5" s="4"/>
      <c r="O5" s="11" t="s">
        <v>9</v>
      </c>
      <c r="P5" s="12" t="s">
        <v>10</v>
      </c>
      <c r="Q5" s="12" t="s">
        <v>11</v>
      </c>
      <c r="R5" s="12" t="s">
        <v>12</v>
      </c>
      <c r="S5" s="12" t="s">
        <v>13</v>
      </c>
      <c r="T5" s="12" t="s">
        <v>14</v>
      </c>
      <c r="U5" s="12" t="s">
        <v>15</v>
      </c>
      <c r="V5" s="12" t="s">
        <v>16</v>
      </c>
      <c r="W5" s="12" t="s">
        <v>17</v>
      </c>
      <c r="X5" s="12" t="s">
        <v>18</v>
      </c>
      <c r="Y5" s="12" t="s">
        <v>19</v>
      </c>
      <c r="Z5" s="12" t="s">
        <v>20</v>
      </c>
      <c r="AA5" s="12" t="s">
        <v>21</v>
      </c>
      <c r="AB5" s="12" t="s">
        <v>22</v>
      </c>
      <c r="AC5" s="12" t="s">
        <v>23</v>
      </c>
      <c r="AD5" s="12" t="s">
        <v>24</v>
      </c>
      <c r="AE5" s="12" t="s">
        <v>25</v>
      </c>
      <c r="AF5" s="12" t="s">
        <v>26</v>
      </c>
      <c r="AG5" s="12" t="s">
        <v>27</v>
      </c>
      <c r="AH5" s="12" t="s">
        <v>28</v>
      </c>
      <c r="AI5" s="12" t="s">
        <v>29</v>
      </c>
      <c r="AJ5" s="12" t="s">
        <v>30</v>
      </c>
      <c r="AK5" s="12" t="s">
        <v>31</v>
      </c>
      <c r="AL5" s="12" t="s">
        <v>32</v>
      </c>
      <c r="AM5" s="13"/>
      <c r="AN5" s="4"/>
      <c r="AO5" s="14" t="s">
        <v>10</v>
      </c>
      <c r="AP5" s="14" t="s">
        <v>11</v>
      </c>
      <c r="AQ5" s="14" t="s">
        <v>14</v>
      </c>
      <c r="AR5" s="14" t="s">
        <v>18</v>
      </c>
      <c r="AS5" s="14" t="s">
        <v>24</v>
      </c>
      <c r="AT5" s="15" t="s">
        <v>31</v>
      </c>
      <c r="AU5" s="14" t="s">
        <v>15</v>
      </c>
      <c r="AV5" s="14" t="s">
        <v>33</v>
      </c>
      <c r="AW5" s="13"/>
      <c r="AX5" s="4"/>
      <c r="AY5" s="14" t="s">
        <v>10</v>
      </c>
      <c r="AZ5" s="14" t="s">
        <v>11</v>
      </c>
      <c r="BA5" s="14" t="s">
        <v>14</v>
      </c>
      <c r="BB5" s="14" t="s">
        <v>18</v>
      </c>
      <c r="BC5" s="14" t="s">
        <v>24</v>
      </c>
      <c r="BD5" s="15" t="s">
        <v>31</v>
      </c>
      <c r="BE5" s="14" t="s">
        <v>15</v>
      </c>
      <c r="BF5" s="14" t="s">
        <v>32</v>
      </c>
      <c r="BG5" s="14" t="s">
        <v>34</v>
      </c>
      <c r="BH5" s="14" t="s">
        <v>33</v>
      </c>
      <c r="BI5" s="14" t="s">
        <v>35</v>
      </c>
      <c r="BJ5" s="14" t="s">
        <v>36</v>
      </c>
    </row>
    <row r="6" spans="1:62" ht="15" x14ac:dyDescent="0.3">
      <c r="A6" s="16"/>
      <c r="B6" s="16"/>
      <c r="C6" s="16"/>
      <c r="D6" s="17">
        <v>0.15750160446033543</v>
      </c>
      <c r="E6" s="18">
        <v>4.0056026048327871</v>
      </c>
      <c r="F6" s="19">
        <v>0.11041266290833719</v>
      </c>
      <c r="G6" s="20">
        <v>0.16247516937641063</v>
      </c>
      <c r="H6" s="21">
        <v>3.8807257202102066</v>
      </c>
      <c r="I6" s="19">
        <v>0.1109351813054535</v>
      </c>
      <c r="J6" s="22">
        <v>4.9735649160752016E-3</v>
      </c>
      <c r="K6" s="21">
        <v>-0.12487688462258051</v>
      </c>
      <c r="L6" s="19">
        <v>5.2251839711631165E-4</v>
      </c>
      <c r="M6" s="16">
        <v>2025</v>
      </c>
      <c r="N6" s="16" t="s">
        <v>37</v>
      </c>
      <c r="O6" s="23" t="s">
        <v>38</v>
      </c>
      <c r="P6" s="24">
        <v>329.96746000000019</v>
      </c>
      <c r="Q6" s="25" t="s">
        <v>39</v>
      </c>
      <c r="R6" s="26">
        <v>0.42982999999999999</v>
      </c>
      <c r="S6" s="27">
        <v>1725</v>
      </c>
      <c r="T6" s="28">
        <v>244.65660049735513</v>
      </c>
      <c r="U6" s="29">
        <v>1280.5132088544333</v>
      </c>
      <c r="V6" s="29">
        <v>91.610791661409721</v>
      </c>
      <c r="W6" s="30">
        <v>36.604999999999997</v>
      </c>
      <c r="X6" s="31">
        <v>208.05160049735514</v>
      </c>
      <c r="Y6" s="32" t="s">
        <v>39</v>
      </c>
      <c r="Z6" s="33">
        <v>887.18362624999997</v>
      </c>
      <c r="AA6" s="34">
        <v>6.83E-2</v>
      </c>
      <c r="AB6" s="35">
        <v>17.407352231094364</v>
      </c>
      <c r="AC6" s="36">
        <v>5.7446990600541897E-2</v>
      </c>
      <c r="AD6" s="37">
        <v>147.45695882448013</v>
      </c>
      <c r="AE6" s="38" t="s">
        <v>39</v>
      </c>
      <c r="AF6" s="39" t="s">
        <v>97</v>
      </c>
      <c r="AG6" s="39" t="s">
        <v>39</v>
      </c>
      <c r="AH6" s="40">
        <v>20.607670125285807</v>
      </c>
      <c r="AI6" s="41">
        <v>0.47699000000000003</v>
      </c>
      <c r="AJ6" s="41">
        <v>0.47780285019765351</v>
      </c>
      <c r="AK6" s="37">
        <v>119.38365627783421</v>
      </c>
      <c r="AL6" s="28">
        <v>50.966029438138428</v>
      </c>
      <c r="AM6" s="42"/>
      <c r="AN6" s="43" t="s">
        <v>38</v>
      </c>
      <c r="AO6" s="44">
        <v>157.39117874540011</v>
      </c>
      <c r="AP6" s="44" t="s">
        <v>39</v>
      </c>
      <c r="AQ6" s="44">
        <v>116.69875187123343</v>
      </c>
      <c r="AR6" s="44">
        <v>99.238532921233428</v>
      </c>
      <c r="AS6" s="44">
        <v>70.335494789688781</v>
      </c>
      <c r="AT6" s="44">
        <v>56.944810207964139</v>
      </c>
      <c r="AU6" s="44">
        <v>610.7919954914762</v>
      </c>
      <c r="AV6" s="28">
        <v>91.618799323721447</v>
      </c>
      <c r="AW6" s="45"/>
      <c r="AX6" s="43" t="s">
        <v>38</v>
      </c>
      <c r="AY6" s="44">
        <v>157.65939286048032</v>
      </c>
      <c r="AZ6" s="44" t="s">
        <v>39</v>
      </c>
      <c r="BA6" s="44">
        <v>116.89762103730493</v>
      </c>
      <c r="BB6" s="44">
        <v>99.407647705819826</v>
      </c>
      <c r="BC6" s="44">
        <v>70.455355207814634</v>
      </c>
      <c r="BD6" s="44">
        <v>57.041851236566174</v>
      </c>
      <c r="BE6" s="44">
        <v>611.83286090639137</v>
      </c>
      <c r="BF6" s="28">
        <v>24.351714128800054</v>
      </c>
      <c r="BG6" s="28">
        <v>423.89886527093978</v>
      </c>
      <c r="BH6" s="28">
        <v>91.610791661409721</v>
      </c>
      <c r="BI6" s="28">
        <v>57.041851236566167</v>
      </c>
      <c r="BJ6" s="36">
        <v>0.62265427688247532</v>
      </c>
    </row>
    <row r="7" spans="1:62" ht="15" x14ac:dyDescent="0.3">
      <c r="A7" s="16"/>
      <c r="B7" s="16"/>
      <c r="C7" s="16"/>
      <c r="D7" s="17">
        <v>0.10371628246561188</v>
      </c>
      <c r="E7" s="18">
        <v>3.6728440795962363</v>
      </c>
      <c r="F7" s="19">
        <v>6.0588168560237486E-2</v>
      </c>
      <c r="G7" s="20">
        <v>0.10384364992238776</v>
      </c>
      <c r="H7" s="21">
        <v>3.7078596525894727</v>
      </c>
      <c r="I7" s="19">
        <v>5.9273456812133751E-2</v>
      </c>
      <c r="J7" s="22">
        <v>1.2736745677588424E-4</v>
      </c>
      <c r="K7" s="21">
        <v>3.5015572993236432E-2</v>
      </c>
      <c r="L7" s="19">
        <v>-1.3147117481037349E-3</v>
      </c>
      <c r="M7" s="16">
        <v>2025</v>
      </c>
      <c r="N7" s="16" t="s">
        <v>37</v>
      </c>
      <c r="O7" s="46" t="s">
        <v>40</v>
      </c>
      <c r="P7" s="24">
        <v>214.81485000000015</v>
      </c>
      <c r="Q7" s="25" t="s">
        <v>39</v>
      </c>
      <c r="R7" s="26">
        <v>0.35419204856726488</v>
      </c>
      <c r="S7" s="27">
        <v>1254.4356609197052</v>
      </c>
      <c r="T7" s="28">
        <v>95.444630148521213</v>
      </c>
      <c r="U7" s="29">
        <v>796.50331509206023</v>
      </c>
      <c r="V7" s="29">
        <v>79.181156249999987</v>
      </c>
      <c r="W7" s="30">
        <v>12.732818734079999</v>
      </c>
      <c r="X7" s="31">
        <v>82.711811414441215</v>
      </c>
      <c r="Y7" s="32">
        <v>0.78</v>
      </c>
      <c r="Z7" s="29">
        <v>637.20265207364832</v>
      </c>
      <c r="AA7" s="34">
        <v>5.3984999999999998E-2</v>
      </c>
      <c r="AB7" s="35">
        <v>14.220867606363527</v>
      </c>
      <c r="AC7" s="47">
        <v>7.4999999999999997E-2</v>
      </c>
      <c r="AD7" s="37">
        <v>48.312426242245309</v>
      </c>
      <c r="AE7" s="38" t="s">
        <v>39</v>
      </c>
      <c r="AF7" s="48" t="s">
        <v>98</v>
      </c>
      <c r="AG7" s="48" t="s">
        <v>98</v>
      </c>
      <c r="AH7" s="48">
        <v>30</v>
      </c>
      <c r="AI7" s="38">
        <v>0.33300000000000002</v>
      </c>
      <c r="AJ7" s="41">
        <v>0.33300000000000002</v>
      </c>
      <c r="AK7" s="37">
        <v>17.381987653511359</v>
      </c>
      <c r="AL7" s="28">
        <v>47.790198905523624</v>
      </c>
      <c r="AM7" s="42"/>
      <c r="AN7" s="43" t="s">
        <v>40</v>
      </c>
      <c r="AO7" s="44">
        <v>71.533345050000051</v>
      </c>
      <c r="AP7" s="44" t="s">
        <v>39</v>
      </c>
      <c r="AQ7" s="44">
        <v>31.783061839457567</v>
      </c>
      <c r="AR7" s="44">
        <v>27.543033201008924</v>
      </c>
      <c r="AS7" s="44">
        <v>16.088037938667689</v>
      </c>
      <c r="AT7" s="44">
        <v>5.788201888619283</v>
      </c>
      <c r="AU7" s="44">
        <v>265.23560392565605</v>
      </c>
      <c r="AV7" s="28">
        <v>40.07874691089313</v>
      </c>
      <c r="AW7" s="45"/>
      <c r="AX7" s="43" t="s">
        <v>40</v>
      </c>
      <c r="AY7" s="44">
        <v>71.533345050000051</v>
      </c>
      <c r="AZ7" s="44" t="s">
        <v>39</v>
      </c>
      <c r="BA7" s="44">
        <v>31.783061839457567</v>
      </c>
      <c r="BB7" s="44">
        <v>27.543033201008924</v>
      </c>
      <c r="BC7" s="44">
        <v>16.088037938667689</v>
      </c>
      <c r="BD7" s="44">
        <v>5.788201888619283</v>
      </c>
      <c r="BE7" s="44">
        <v>265.23560392565605</v>
      </c>
      <c r="BF7" s="28">
        <v>15.914136235539369</v>
      </c>
      <c r="BG7" s="28">
        <v>212.18848314052491</v>
      </c>
      <c r="BH7" s="28">
        <v>79.181156249999987</v>
      </c>
      <c r="BI7" s="28">
        <v>4.8118156014125226</v>
      </c>
      <c r="BJ7" s="36">
        <v>6.0769706193985057E-2</v>
      </c>
    </row>
    <row r="8" spans="1:62" ht="15" x14ac:dyDescent="0.3">
      <c r="A8" s="16"/>
      <c r="B8" s="16"/>
      <c r="C8" s="16"/>
      <c r="D8" s="17">
        <v>9.6972318166654192E-2</v>
      </c>
      <c r="E8" s="18">
        <v>12.943838144615453</v>
      </c>
      <c r="F8" s="19">
        <v>0.21933203188922784</v>
      </c>
      <c r="G8" s="20">
        <v>9.5951533370467676E-2</v>
      </c>
      <c r="H8" s="21">
        <v>11.739733784367244</v>
      </c>
      <c r="I8" s="19">
        <v>0.20677508032786526</v>
      </c>
      <c r="J8" s="22">
        <v>-1.0207847961865163E-3</v>
      </c>
      <c r="K8" s="21">
        <v>-1.2041043602482091</v>
      </c>
      <c r="L8" s="19">
        <v>-1.2556951561362578E-2</v>
      </c>
      <c r="M8" s="16">
        <v>2024</v>
      </c>
      <c r="N8" s="16" t="s">
        <v>37</v>
      </c>
      <c r="O8" s="46" t="s">
        <v>41</v>
      </c>
      <c r="P8" s="24">
        <v>18.187959999999997</v>
      </c>
      <c r="Q8" s="24">
        <v>2</v>
      </c>
      <c r="R8" s="26">
        <v>0.55873917781020044</v>
      </c>
      <c r="S8" s="27">
        <v>1566.4193548387098</v>
      </c>
      <c r="T8" s="49">
        <v>16.053463849056246</v>
      </c>
      <c r="U8" s="29">
        <v>213.52180848072001</v>
      </c>
      <c r="V8" s="29">
        <v>56.960369791919994</v>
      </c>
      <c r="W8" s="30">
        <v>3.7608168899999996</v>
      </c>
      <c r="X8" s="31">
        <v>12.292646959056247</v>
      </c>
      <c r="Y8" s="32">
        <v>0.3444444444444445</v>
      </c>
      <c r="Z8" s="29">
        <v>58.013220750388165</v>
      </c>
      <c r="AA8" s="34">
        <v>6.25E-2</v>
      </c>
      <c r="AB8" s="35">
        <v>5</v>
      </c>
      <c r="AC8" s="36">
        <v>0.2</v>
      </c>
      <c r="AD8" s="37">
        <v>8.6668206621569865</v>
      </c>
      <c r="AE8" s="38">
        <v>0.37</v>
      </c>
      <c r="AF8" s="48" t="s">
        <v>99</v>
      </c>
      <c r="AG8" s="39" t="s">
        <v>39</v>
      </c>
      <c r="AH8" s="48" t="s">
        <v>100</v>
      </c>
      <c r="AI8" s="50">
        <v>0.67</v>
      </c>
      <c r="AJ8" s="41">
        <v>1</v>
      </c>
      <c r="AK8" s="37">
        <v>6.8337195414885903</v>
      </c>
      <c r="AL8" s="28">
        <v>11.602644150077634</v>
      </c>
      <c r="AM8" s="42"/>
      <c r="AN8" s="43" t="s">
        <v>41</v>
      </c>
      <c r="AO8" s="44">
        <v>12.185933199999999</v>
      </c>
      <c r="AP8" s="44">
        <v>1.34</v>
      </c>
      <c r="AQ8" s="44">
        <v>10.755820778867685</v>
      </c>
      <c r="AR8" s="44">
        <v>8.2360734625676866</v>
      </c>
      <c r="AS8" s="44">
        <v>5.8067698436451813</v>
      </c>
      <c r="AT8" s="44">
        <v>4.578592092797356</v>
      </c>
      <c r="AU8" s="44">
        <v>143.05961168208242</v>
      </c>
      <c r="AV8" s="28">
        <v>40.851466891439074</v>
      </c>
      <c r="AW8" s="45"/>
      <c r="AX8" s="43" t="s">
        <v>41</v>
      </c>
      <c r="AY8" s="44">
        <v>18.187959999999997</v>
      </c>
      <c r="AZ8" s="44">
        <v>2</v>
      </c>
      <c r="BA8" s="44">
        <v>16.053463849056246</v>
      </c>
      <c r="BB8" s="44">
        <v>12.292646959056247</v>
      </c>
      <c r="BC8" s="44">
        <v>8.6668206621569865</v>
      </c>
      <c r="BD8" s="44">
        <v>6.8337195414885903</v>
      </c>
      <c r="BE8" s="44">
        <v>213.52180848072001</v>
      </c>
      <c r="BF8" s="28">
        <v>11.602644150077634</v>
      </c>
      <c r="BG8" s="28">
        <v>58.013220750388165</v>
      </c>
      <c r="BH8" s="28">
        <v>56.960369791919994</v>
      </c>
      <c r="BI8" s="28">
        <v>-1.5732789796168696</v>
      </c>
      <c r="BJ8" s="36">
        <v>-2.762058928627328E-2</v>
      </c>
    </row>
    <row r="9" spans="1:62" ht="15" x14ac:dyDescent="0.3">
      <c r="A9" s="16"/>
      <c r="B9" s="16"/>
      <c r="C9" s="16"/>
      <c r="D9" s="17">
        <v>0.1354596786080223</v>
      </c>
      <c r="E9" s="18">
        <v>3.0906837841747157</v>
      </c>
      <c r="F9" s="19">
        <v>6.4350399999999988E-2</v>
      </c>
      <c r="G9" s="20">
        <v>0.11986272497550968</v>
      </c>
      <c r="H9" s="21">
        <v>3.0418843876427002</v>
      </c>
      <c r="I9" s="19">
        <v>9.7826840236686391E-2</v>
      </c>
      <c r="J9" s="22">
        <v>-1.5596953632512622E-2</v>
      </c>
      <c r="K9" s="21">
        <v>-4.8799396532015482E-2</v>
      </c>
      <c r="L9" s="19">
        <v>3.3476440236686403E-2</v>
      </c>
      <c r="M9" s="16">
        <v>2022</v>
      </c>
      <c r="N9" s="16" t="s">
        <v>37</v>
      </c>
      <c r="O9" s="51" t="s">
        <v>42</v>
      </c>
      <c r="P9" s="24">
        <v>169</v>
      </c>
      <c r="Q9" s="25" t="s">
        <v>39</v>
      </c>
      <c r="R9" s="26">
        <v>0.22557823999999999</v>
      </c>
      <c r="S9" s="27">
        <v>2050</v>
      </c>
      <c r="T9" s="28">
        <v>78.151581247999999</v>
      </c>
      <c r="U9" s="29">
        <v>514.0784615116163</v>
      </c>
      <c r="V9" s="29">
        <v>117.52116637359853</v>
      </c>
      <c r="W9" s="30">
        <v>16.532736</v>
      </c>
      <c r="X9" s="31">
        <v>61.618845248</v>
      </c>
      <c r="Y9" s="32">
        <v>0.55000000000000004</v>
      </c>
      <c r="Z9" s="29">
        <v>200.81946083289603</v>
      </c>
      <c r="AA9" s="34">
        <v>3.4268E-2</v>
      </c>
      <c r="AB9" s="35">
        <v>13.260273972602739</v>
      </c>
      <c r="AC9" s="36">
        <v>7.5413223140495866E-2</v>
      </c>
      <c r="AD9" s="31">
        <v>54.737163964178322</v>
      </c>
      <c r="AE9" s="38" t="s">
        <v>39</v>
      </c>
      <c r="AF9" s="48" t="s">
        <v>101</v>
      </c>
      <c r="AG9" s="48" t="s">
        <v>102</v>
      </c>
      <c r="AH9" s="48">
        <v>29</v>
      </c>
      <c r="AI9" s="50">
        <v>0.49874999999999997</v>
      </c>
      <c r="AJ9" s="41">
        <v>0.52500000000000002</v>
      </c>
      <c r="AK9" s="37">
        <v>42.520159866338439</v>
      </c>
      <c r="AL9" s="28">
        <v>15.144442810745257</v>
      </c>
      <c r="AM9" s="42"/>
      <c r="AN9" s="43" t="s">
        <v>42</v>
      </c>
      <c r="AO9" s="44">
        <v>84.288749999999993</v>
      </c>
      <c r="AP9" s="44" t="s">
        <v>39</v>
      </c>
      <c r="AQ9" s="44">
        <v>38.97810114744</v>
      </c>
      <c r="AR9" s="44">
        <v>30.732399067439999</v>
      </c>
      <c r="AS9" s="44">
        <v>27.300160527133936</v>
      </c>
      <c r="AT9" s="44">
        <v>21.206929733336295</v>
      </c>
      <c r="AU9" s="44">
        <v>256.39663267891859</v>
      </c>
      <c r="AV9" s="28">
        <v>115.37848470551336</v>
      </c>
      <c r="AW9" s="45"/>
      <c r="AX9" s="43" t="s">
        <v>42</v>
      </c>
      <c r="AY9" s="44">
        <v>88.725000000000009</v>
      </c>
      <c r="AZ9" s="44" t="s">
        <v>39</v>
      </c>
      <c r="BA9" s="44">
        <v>41.029580155200001</v>
      </c>
      <c r="BB9" s="44">
        <v>32.3498937552</v>
      </c>
      <c r="BC9" s="44">
        <v>28.737011081193621</v>
      </c>
      <c r="BD9" s="44">
        <v>22.323083929827682</v>
      </c>
      <c r="BE9" s="44">
        <v>269.89119229359858</v>
      </c>
      <c r="BF9" s="28">
        <v>7.9508324756412607</v>
      </c>
      <c r="BG9" s="28">
        <v>105.43021693727042</v>
      </c>
      <c r="BH9" s="28">
        <v>117.52116637359853</v>
      </c>
      <c r="BI9" s="28">
        <v>22.323083929827682</v>
      </c>
      <c r="BJ9" s="36">
        <v>0.18994947564477735</v>
      </c>
    </row>
    <row r="10" spans="1:62" ht="15" x14ac:dyDescent="0.3">
      <c r="A10" s="16"/>
      <c r="B10" s="16"/>
      <c r="C10" s="16"/>
      <c r="D10" s="17">
        <v>9.5169793207596165E-2</v>
      </c>
      <c r="E10" s="18">
        <v>3.6098321343739048</v>
      </c>
      <c r="F10" s="19">
        <v>8.4459899999999991E-2</v>
      </c>
      <c r="G10" s="20">
        <v>0.10686169554063958</v>
      </c>
      <c r="H10" s="21">
        <v>3.5499659508878061</v>
      </c>
      <c r="I10" s="19">
        <v>4.8297004323790207E-2</v>
      </c>
      <c r="J10" s="22">
        <v>1.1691902333043416E-2</v>
      </c>
      <c r="K10" s="21">
        <v>-5.9866183486098734E-2</v>
      </c>
      <c r="L10" s="19">
        <v>-3.6162895676209783E-2</v>
      </c>
      <c r="M10" s="16">
        <v>2022</v>
      </c>
      <c r="N10" s="16" t="s">
        <v>37</v>
      </c>
      <c r="O10" s="46" t="s">
        <v>43</v>
      </c>
      <c r="P10" s="52">
        <v>155</v>
      </c>
      <c r="Q10" s="25" t="s">
        <v>39</v>
      </c>
      <c r="R10" s="26">
        <v>0.20030556672000002</v>
      </c>
      <c r="S10" s="27">
        <v>2135</v>
      </c>
      <c r="T10" s="28">
        <v>66.286119666816006</v>
      </c>
      <c r="U10" s="49">
        <v>550.24472238760995</v>
      </c>
      <c r="V10" s="52">
        <v>108.5891105956816</v>
      </c>
      <c r="W10" s="30">
        <v>7.4860356701874817</v>
      </c>
      <c r="X10" s="37">
        <v>58.800083996628523</v>
      </c>
      <c r="Y10" s="32">
        <v>0.59</v>
      </c>
      <c r="Z10" s="29">
        <v>303.93904748660691</v>
      </c>
      <c r="AA10" s="34">
        <v>4.5999999999999999E-2</v>
      </c>
      <c r="AB10" s="35">
        <v>21.010958904109589</v>
      </c>
      <c r="AC10" s="36">
        <v>4.7594210457686789E-2</v>
      </c>
      <c r="AD10" s="31">
        <v>44.818887812244604</v>
      </c>
      <c r="AE10" s="38" t="s">
        <v>39</v>
      </c>
      <c r="AF10" s="39" t="s">
        <v>101</v>
      </c>
      <c r="AG10" s="39" t="s">
        <v>102</v>
      </c>
      <c r="AH10" s="48">
        <v>29</v>
      </c>
      <c r="AI10" s="50">
        <v>0.47250000000000003</v>
      </c>
      <c r="AJ10" s="41">
        <v>0.52500000000000002</v>
      </c>
      <c r="AK10" s="37">
        <v>35.928630058933486</v>
      </c>
      <c r="AL10" s="28">
        <v>14.465738992386429</v>
      </c>
      <c r="AM10" s="42"/>
      <c r="AN10" s="43" t="s">
        <v>43</v>
      </c>
      <c r="AO10" s="44">
        <v>73.237500000000011</v>
      </c>
      <c r="AP10" s="44" t="s">
        <v>39</v>
      </c>
      <c r="AQ10" s="44">
        <v>31.320191542570566</v>
      </c>
      <c r="AR10" s="44">
        <v>27.78303968840698</v>
      </c>
      <c r="AS10" s="44">
        <v>21.176924491285575</v>
      </c>
      <c r="AT10" s="44">
        <v>16.976277702846073</v>
      </c>
      <c r="AU10" s="44">
        <v>259.9906313281457</v>
      </c>
      <c r="AV10" s="28">
        <v>106.59615884453974</v>
      </c>
      <c r="AW10" s="45"/>
      <c r="AX10" s="43" t="s">
        <v>43</v>
      </c>
      <c r="AY10" s="44">
        <v>81.375</v>
      </c>
      <c r="AZ10" s="44" t="s">
        <v>39</v>
      </c>
      <c r="BA10" s="44">
        <v>34.800212825078404</v>
      </c>
      <c r="BB10" s="44">
        <v>30.870044098229975</v>
      </c>
      <c r="BC10" s="44">
        <v>23.529916101428419</v>
      </c>
      <c r="BD10" s="44">
        <v>18.86253078094008</v>
      </c>
      <c r="BE10" s="44">
        <v>288.87847925349524</v>
      </c>
      <c r="BF10" s="28">
        <v>7.5945129710028754</v>
      </c>
      <c r="BG10" s="28">
        <v>159.56799993046863</v>
      </c>
      <c r="BH10" s="28">
        <v>108.5891105956816</v>
      </c>
      <c r="BI10" s="28">
        <v>18.86253078094008</v>
      </c>
      <c r="BJ10" s="36">
        <v>0.17370554632473625</v>
      </c>
    </row>
    <row r="11" spans="1:62" ht="15" x14ac:dyDescent="0.3">
      <c r="A11" s="16"/>
      <c r="B11" s="16"/>
      <c r="C11" s="16"/>
      <c r="D11" s="17">
        <v>0.15099931967387828</v>
      </c>
      <c r="E11" s="18">
        <v>2.9257646491794804</v>
      </c>
      <c r="F11" s="19">
        <v>9.7806122238015228E-2</v>
      </c>
      <c r="G11" s="20">
        <v>0.12344708852889975</v>
      </c>
      <c r="H11" s="21">
        <v>2.8772431787052595</v>
      </c>
      <c r="I11" s="19">
        <v>9.6184085799198862E-2</v>
      </c>
      <c r="J11" s="22">
        <v>-2.7552231144978526E-2</v>
      </c>
      <c r="K11" s="21">
        <v>-4.8521470474220951E-2</v>
      </c>
      <c r="L11" s="19">
        <v>-1.6220364388163655E-3</v>
      </c>
      <c r="M11" s="16">
        <v>2022</v>
      </c>
      <c r="N11" s="16" t="s">
        <v>37</v>
      </c>
      <c r="O11" s="53" t="s">
        <v>44</v>
      </c>
      <c r="P11" s="24">
        <v>154.78</v>
      </c>
      <c r="Q11" s="25" t="s">
        <v>39</v>
      </c>
      <c r="R11" s="26">
        <v>0.32946815999999995</v>
      </c>
      <c r="S11" s="27">
        <v>1370</v>
      </c>
      <c r="T11" s="28">
        <v>69.863262072575992</v>
      </c>
      <c r="U11" s="29">
        <v>445.33969920000004</v>
      </c>
      <c r="V11" s="29">
        <v>98.088463229236893</v>
      </c>
      <c r="W11" s="30">
        <v>14.8873728</v>
      </c>
      <c r="X11" s="37">
        <v>54.975889272575991</v>
      </c>
      <c r="Y11" s="32">
        <v>0.59</v>
      </c>
      <c r="Z11" s="29">
        <v>188.13818887025545</v>
      </c>
      <c r="AA11" s="34">
        <v>6.4009999999999997E-2</v>
      </c>
      <c r="AB11" s="35">
        <v>8.75</v>
      </c>
      <c r="AC11" s="36">
        <v>0.11428571428571428</v>
      </c>
      <c r="AD11" s="31">
        <v>42.93316380299094</v>
      </c>
      <c r="AE11" s="38" t="s">
        <v>39</v>
      </c>
      <c r="AF11" s="48">
        <v>2022</v>
      </c>
      <c r="AG11" s="48" t="s">
        <v>102</v>
      </c>
      <c r="AH11" s="48">
        <v>35</v>
      </c>
      <c r="AI11" s="50">
        <v>0.5</v>
      </c>
      <c r="AJ11" s="41">
        <v>0.5</v>
      </c>
      <c r="AK11" s="37">
        <v>26.229811912658253</v>
      </c>
      <c r="AL11" s="28">
        <v>30.028619717485714</v>
      </c>
      <c r="AM11" s="42"/>
      <c r="AN11" s="43" t="s">
        <v>44</v>
      </c>
      <c r="AO11" s="44">
        <v>77.39</v>
      </c>
      <c r="AP11" s="44" t="s">
        <v>39</v>
      </c>
      <c r="AQ11" s="44">
        <v>34.931631036287996</v>
      </c>
      <c r="AR11" s="44">
        <v>27.487944636287995</v>
      </c>
      <c r="AS11" s="44">
        <v>21.46658190149547</v>
      </c>
      <c r="AT11" s="44">
        <v>13.114905956329126</v>
      </c>
      <c r="AU11" s="44">
        <v>222.66984960000002</v>
      </c>
      <c r="AV11" s="28">
        <v>91.29463833600002</v>
      </c>
      <c r="AW11" s="45"/>
      <c r="AX11" s="43" t="s">
        <v>44</v>
      </c>
      <c r="AY11" s="44">
        <v>77.39</v>
      </c>
      <c r="AZ11" s="44" t="s">
        <v>39</v>
      </c>
      <c r="BA11" s="44">
        <v>34.931631036287996</v>
      </c>
      <c r="BB11" s="44">
        <v>27.487944636287995</v>
      </c>
      <c r="BC11" s="44">
        <v>21.46658190149547</v>
      </c>
      <c r="BD11" s="44">
        <v>13.114905956329126</v>
      </c>
      <c r="BE11" s="44">
        <v>222.66984960000002</v>
      </c>
      <c r="BF11" s="28">
        <v>15.014309858742857</v>
      </c>
      <c r="BG11" s="28">
        <v>94.069094435127724</v>
      </c>
      <c r="BH11" s="28">
        <v>98.088463229236893</v>
      </c>
      <c r="BI11" s="28">
        <v>13.114905956329126</v>
      </c>
      <c r="BJ11" s="36">
        <v>0.13370487746024765</v>
      </c>
    </row>
    <row r="12" spans="1:62" ht="15" x14ac:dyDescent="0.3">
      <c r="A12" s="16"/>
      <c r="B12" s="16"/>
      <c r="C12" s="16"/>
      <c r="D12" s="17">
        <v>5.6696795479748707E-2</v>
      </c>
      <c r="E12" s="18">
        <v>4.3598190271565276</v>
      </c>
      <c r="F12" s="19">
        <v>0.11767090255220414</v>
      </c>
      <c r="G12" s="20">
        <v>4.9938280858512742E-2</v>
      </c>
      <c r="H12" s="21">
        <v>4.3036771403103407</v>
      </c>
      <c r="I12" s="19">
        <v>0.11571942459396749</v>
      </c>
      <c r="J12" s="22">
        <v>-6.7585146212359656E-3</v>
      </c>
      <c r="K12" s="21">
        <v>-5.6141886846186928E-2</v>
      </c>
      <c r="L12" s="19">
        <v>-1.9514779582366498E-3</v>
      </c>
      <c r="M12" s="16">
        <v>2023</v>
      </c>
      <c r="N12" s="16" t="s">
        <v>37</v>
      </c>
      <c r="O12" s="23" t="s">
        <v>45</v>
      </c>
      <c r="P12" s="49">
        <v>20.000000000000004</v>
      </c>
      <c r="Q12" s="25" t="s">
        <v>39</v>
      </c>
      <c r="R12" s="26">
        <v>0.31133489863573088</v>
      </c>
      <c r="S12" s="27">
        <v>1062</v>
      </c>
      <c r="T12" s="28">
        <v>6.6127532470229253</v>
      </c>
      <c r="U12" s="49">
        <v>86.073542806206831</v>
      </c>
      <c r="V12" s="49">
        <v>74.666482204062149</v>
      </c>
      <c r="W12" s="30">
        <v>2.3143884918793503</v>
      </c>
      <c r="X12" s="54">
        <v>4.2983647551435755</v>
      </c>
      <c r="Y12" s="32">
        <v>0.3</v>
      </c>
      <c r="Z12" s="55" t="s">
        <v>39</v>
      </c>
      <c r="AA12" s="34">
        <v>6.3739999999999991E-2</v>
      </c>
      <c r="AB12" s="56">
        <v>16</v>
      </c>
      <c r="AC12" s="57">
        <v>6.25E-2</v>
      </c>
      <c r="AD12" s="28">
        <v>2.6524664696032887</v>
      </c>
      <c r="AE12" s="38" t="s">
        <v>39</v>
      </c>
      <c r="AF12" s="48" t="s">
        <v>103</v>
      </c>
      <c r="AG12" s="48" t="s">
        <v>102</v>
      </c>
      <c r="AH12" s="48">
        <v>25</v>
      </c>
      <c r="AI12" s="38">
        <v>1</v>
      </c>
      <c r="AJ12" s="41">
        <v>1</v>
      </c>
      <c r="AK12" s="37">
        <v>1.8117408441661902</v>
      </c>
      <c r="AL12" s="28">
        <v>1.6138789276163781</v>
      </c>
      <c r="AM12" s="42"/>
      <c r="AN12" s="43" t="s">
        <v>45</v>
      </c>
      <c r="AO12" s="44">
        <v>20.000000000000004</v>
      </c>
      <c r="AP12" s="44" t="s">
        <v>39</v>
      </c>
      <c r="AQ12" s="44">
        <v>6.6127532470229253</v>
      </c>
      <c r="AR12" s="44">
        <v>4.2983647551435755</v>
      </c>
      <c r="AS12" s="44">
        <v>2.6524664696032887</v>
      </c>
      <c r="AT12" s="44">
        <v>1.8117408441661902</v>
      </c>
      <c r="AU12" s="44">
        <v>86.073542806206831</v>
      </c>
      <c r="AV12" s="28">
        <v>60.251479964344774</v>
      </c>
      <c r="AW12" s="45"/>
      <c r="AX12" s="43" t="s">
        <v>45</v>
      </c>
      <c r="AY12" s="44">
        <v>20.000000000000004</v>
      </c>
      <c r="AZ12" s="44" t="s">
        <v>39</v>
      </c>
      <c r="BA12" s="44">
        <v>6.6127532470229253</v>
      </c>
      <c r="BB12" s="44">
        <v>4.2983647551435755</v>
      </c>
      <c r="BC12" s="44">
        <v>2.6524664696032887</v>
      </c>
      <c r="BD12" s="44">
        <v>1.8117408441661902</v>
      </c>
      <c r="BE12" s="44">
        <v>86.073542806206831</v>
      </c>
      <c r="BF12" s="28">
        <v>1.6138789276163781</v>
      </c>
      <c r="BG12" s="28">
        <v>25.822062841862049</v>
      </c>
      <c r="BH12" s="28">
        <v>74.666482204062149</v>
      </c>
      <c r="BI12" s="28">
        <v>1.6771886266503921</v>
      </c>
      <c r="BJ12" s="36">
        <v>2.2462403171300691E-2</v>
      </c>
    </row>
    <row r="13" spans="1:62" ht="15" x14ac:dyDescent="0.3">
      <c r="A13" s="58"/>
      <c r="B13" s="16"/>
      <c r="C13" s="16"/>
      <c r="D13" s="17">
        <v>7.5337373477794831E-2</v>
      </c>
      <c r="E13" s="18">
        <v>3.7109647150414995</v>
      </c>
      <c r="F13" s="19">
        <v>8.4459900000000004E-2</v>
      </c>
      <c r="G13" s="20">
        <v>8.0534391469108013E-2</v>
      </c>
      <c r="H13" s="21">
        <v>3.6494213284597183</v>
      </c>
      <c r="I13" s="19">
        <v>8.3561693554112818E-2</v>
      </c>
      <c r="J13" s="22">
        <v>5.1970179913131825E-3</v>
      </c>
      <c r="K13" s="21">
        <v>-6.1543386581781157E-2</v>
      </c>
      <c r="L13" s="59">
        <v>-8.982064458871869E-4</v>
      </c>
      <c r="M13" s="16">
        <v>2023</v>
      </c>
      <c r="N13" s="16" t="s">
        <v>37</v>
      </c>
      <c r="O13" s="23" t="s">
        <v>46</v>
      </c>
      <c r="P13" s="60">
        <v>83</v>
      </c>
      <c r="Q13" s="25" t="s">
        <v>39</v>
      </c>
      <c r="R13" s="26">
        <v>0.185577984</v>
      </c>
      <c r="S13" s="27">
        <v>2034</v>
      </c>
      <c r="T13" s="28">
        <v>31.329646414848</v>
      </c>
      <c r="U13" s="30">
        <v>302.90197026215662</v>
      </c>
      <c r="V13" s="52">
        <v>58.147717286719825</v>
      </c>
      <c r="W13" s="30">
        <v>6.935620564991364</v>
      </c>
      <c r="X13" s="54">
        <v>24.394025849856636</v>
      </c>
      <c r="Y13" s="32">
        <v>0.59</v>
      </c>
      <c r="Z13" s="29">
        <v>162.75445768637655</v>
      </c>
      <c r="AA13" s="34">
        <v>4.5999999999999999E-2</v>
      </c>
      <c r="AB13" s="35">
        <v>21.010958904109589</v>
      </c>
      <c r="AC13" s="57">
        <v>4.7594210457686789E-2</v>
      </c>
      <c r="AD13" s="28">
        <v>16.173266376941704</v>
      </c>
      <c r="AE13" s="38" t="s">
        <v>39</v>
      </c>
      <c r="AF13" s="48" t="s">
        <v>104</v>
      </c>
      <c r="AG13" s="48" t="s">
        <v>102</v>
      </c>
      <c r="AH13" s="48">
        <v>30</v>
      </c>
      <c r="AI13" s="38">
        <v>0.47250000000000003</v>
      </c>
      <c r="AJ13" s="41">
        <v>0.52500000000000002</v>
      </c>
      <c r="AK13" s="37">
        <v>10.945911744451918</v>
      </c>
      <c r="AL13" s="28">
        <v>8.5056642712159896</v>
      </c>
      <c r="AM13" s="42"/>
      <c r="AN13" s="43" t="s">
        <v>46</v>
      </c>
      <c r="AO13" s="44">
        <v>39.217500000000001</v>
      </c>
      <c r="AP13" s="44" t="s">
        <v>39</v>
      </c>
      <c r="AQ13" s="44">
        <v>14.803257931015681</v>
      </c>
      <c r="AR13" s="44">
        <v>11.526177214057261</v>
      </c>
      <c r="AS13" s="44">
        <v>7.6418683631049555</v>
      </c>
      <c r="AT13" s="44">
        <v>5.171943299253531</v>
      </c>
      <c r="AU13" s="44">
        <v>143.12118094886901</v>
      </c>
      <c r="AV13" s="28">
        <v>58.679684189036301</v>
      </c>
      <c r="AW13" s="45"/>
      <c r="AX13" s="43" t="s">
        <v>46</v>
      </c>
      <c r="AY13" s="44">
        <v>43.575000000000003</v>
      </c>
      <c r="AZ13" s="44" t="s">
        <v>39</v>
      </c>
      <c r="BA13" s="44">
        <v>16.448064367795201</v>
      </c>
      <c r="BB13" s="44">
        <v>12.806863571174734</v>
      </c>
      <c r="BC13" s="44">
        <v>8.4909648478943947</v>
      </c>
      <c r="BD13" s="44">
        <v>5.7466036658372568</v>
      </c>
      <c r="BE13" s="44">
        <v>159.02353438763222</v>
      </c>
      <c r="BF13" s="28">
        <v>4.4654737423883946</v>
      </c>
      <c r="BG13" s="28">
        <v>85.446090285347694</v>
      </c>
      <c r="BH13" s="28">
        <v>58.147717286719825</v>
      </c>
      <c r="BI13" s="28">
        <v>6.377033859335631</v>
      </c>
      <c r="BJ13" s="36">
        <v>0.10966954778106246</v>
      </c>
    </row>
    <row r="14" spans="1:62" ht="15" x14ac:dyDescent="0.3">
      <c r="A14" s="58"/>
      <c r="B14" s="16"/>
      <c r="C14" s="16"/>
      <c r="D14" s="17">
        <v>7.8766046929056449E-2</v>
      </c>
      <c r="E14" s="18">
        <v>3.2521721011151978</v>
      </c>
      <c r="F14" s="19">
        <v>0.13121018290600306</v>
      </c>
      <c r="G14" s="20">
        <v>7.2787529029113895E-2</v>
      </c>
      <c r="H14" s="21">
        <v>3.1542855009571835</v>
      </c>
      <c r="I14" s="19">
        <v>0.12903416679425728</v>
      </c>
      <c r="J14" s="22">
        <v>-5.9785178999425537E-3</v>
      </c>
      <c r="K14" s="21">
        <v>-9.7886600158014314E-2</v>
      </c>
      <c r="L14" s="59">
        <v>-2.1760161117457821E-3</v>
      </c>
      <c r="M14" s="16">
        <v>2023</v>
      </c>
      <c r="N14" s="16" t="s">
        <v>37</v>
      </c>
      <c r="O14" s="23" t="s">
        <v>47</v>
      </c>
      <c r="P14" s="60">
        <v>19.7</v>
      </c>
      <c r="Q14" s="25" t="s">
        <v>39</v>
      </c>
      <c r="R14" s="26">
        <v>0.31652852097201356</v>
      </c>
      <c r="S14" s="27">
        <v>1133</v>
      </c>
      <c r="T14" s="28">
        <v>7.0649482409474391</v>
      </c>
      <c r="U14" s="30">
        <v>62.139424368856517</v>
      </c>
      <c r="V14" s="49">
        <v>73.546484971001192</v>
      </c>
      <c r="W14" s="30">
        <v>2.5419730858468683</v>
      </c>
      <c r="X14" s="54">
        <v>4.5229751551005712</v>
      </c>
      <c r="Y14" s="32">
        <v>0.43</v>
      </c>
      <c r="Z14" s="55" t="s">
        <v>39</v>
      </c>
      <c r="AA14" s="34">
        <v>6.3739999999999991E-2</v>
      </c>
      <c r="AB14" s="56">
        <v>18</v>
      </c>
      <c r="AC14" s="47">
        <v>5.5555555555555552E-2</v>
      </c>
      <c r="AD14" s="28">
        <v>2.8198453841140783</v>
      </c>
      <c r="AE14" s="38" t="s">
        <v>39</v>
      </c>
      <c r="AF14" s="48" t="s">
        <v>104</v>
      </c>
      <c r="AG14" s="48" t="s">
        <v>105</v>
      </c>
      <c r="AH14" s="48">
        <v>25</v>
      </c>
      <c r="AI14" s="38">
        <v>1</v>
      </c>
      <c r="AJ14" s="41">
        <v>1</v>
      </c>
      <c r="AK14" s="37">
        <v>1.9854510416108506</v>
      </c>
      <c r="AL14" s="28">
        <v>1.4844418043671279</v>
      </c>
      <c r="AM14" s="42"/>
      <c r="AN14" s="43" t="s">
        <v>47</v>
      </c>
      <c r="AO14" s="44">
        <v>19.7</v>
      </c>
      <c r="AP14" s="44" t="s">
        <v>39</v>
      </c>
      <c r="AQ14" s="44">
        <v>7.0649482409474391</v>
      </c>
      <c r="AR14" s="44">
        <v>4.5229751551005712</v>
      </c>
      <c r="AS14" s="44">
        <v>2.8198453841140783</v>
      </c>
      <c r="AT14" s="44">
        <v>1.9854510416108506</v>
      </c>
      <c r="AU14" s="44">
        <v>62.139424368856517</v>
      </c>
      <c r="AV14" s="28">
        <v>35.419471890248218</v>
      </c>
      <c r="AW14" s="45"/>
      <c r="AX14" s="43" t="s">
        <v>47</v>
      </c>
      <c r="AY14" s="44">
        <v>19.7</v>
      </c>
      <c r="AZ14" s="44" t="s">
        <v>39</v>
      </c>
      <c r="BA14" s="44">
        <v>7.0649482409474391</v>
      </c>
      <c r="BB14" s="44">
        <v>4.5229751551005712</v>
      </c>
      <c r="BC14" s="44">
        <v>2.8198453841140783</v>
      </c>
      <c r="BD14" s="44">
        <v>1.9854510416108506</v>
      </c>
      <c r="BE14" s="44">
        <v>62.139424368856517</v>
      </c>
      <c r="BF14" s="28">
        <v>1.4844418043671279</v>
      </c>
      <c r="BG14" s="28">
        <v>26.719952478608302</v>
      </c>
      <c r="BH14" s="28">
        <v>73.546484971001192</v>
      </c>
      <c r="BI14" s="28">
        <v>1.9854510416108506</v>
      </c>
      <c r="BJ14" s="36">
        <v>2.6995865844488674E-2</v>
      </c>
    </row>
    <row r="15" spans="1:62" ht="15" x14ac:dyDescent="0.3">
      <c r="A15" s="58"/>
      <c r="B15" s="16"/>
      <c r="C15" s="16"/>
      <c r="D15" s="17">
        <v>0.14340004757637198</v>
      </c>
      <c r="E15" s="18">
        <v>2.8185087267255975</v>
      </c>
      <c r="F15" s="19">
        <v>0.11786833449312963</v>
      </c>
      <c r="G15" s="20">
        <v>0.15342697761232418</v>
      </c>
      <c r="H15" s="21">
        <v>2.7717660100810768</v>
      </c>
      <c r="I15" s="19">
        <v>7.7853579224689495E-2</v>
      </c>
      <c r="J15" s="22">
        <v>1.0026930035952203E-2</v>
      </c>
      <c r="K15" s="21">
        <v>-4.6742716644520677E-2</v>
      </c>
      <c r="L15" s="59">
        <v>-4.001475526844013E-2</v>
      </c>
      <c r="M15" s="16">
        <v>2024</v>
      </c>
      <c r="N15" s="16" t="s">
        <v>37</v>
      </c>
      <c r="O15" s="23" t="s">
        <v>48</v>
      </c>
      <c r="P15" s="24">
        <v>26.57</v>
      </c>
      <c r="Q15" s="25" t="s">
        <v>39</v>
      </c>
      <c r="R15" s="26">
        <v>0.3876096</v>
      </c>
      <c r="S15" s="27">
        <v>1298</v>
      </c>
      <c r="T15" s="28">
        <v>13.367825619455999</v>
      </c>
      <c r="U15" s="24">
        <v>73.645822887854209</v>
      </c>
      <c r="V15" s="24">
        <v>73.645822887854209</v>
      </c>
      <c r="W15" s="30">
        <v>2.0685696</v>
      </c>
      <c r="X15" s="54">
        <v>11.299256019455999</v>
      </c>
      <c r="Y15" s="32">
        <v>0.56000000000000005</v>
      </c>
      <c r="Z15" s="55" t="s">
        <v>39</v>
      </c>
      <c r="AA15" s="34">
        <v>5.9150000000000008E-2</v>
      </c>
      <c r="AB15" s="56">
        <v>7</v>
      </c>
      <c r="AC15" s="57">
        <v>0.14285714285714285</v>
      </c>
      <c r="AD15" s="28">
        <v>8.8598117821187152</v>
      </c>
      <c r="AE15" s="38" t="s">
        <v>39</v>
      </c>
      <c r="AF15" s="48" t="s">
        <v>106</v>
      </c>
      <c r="AG15" s="48" t="s">
        <v>105</v>
      </c>
      <c r="AH15" s="48">
        <v>35</v>
      </c>
      <c r="AI15" s="38">
        <v>0.85</v>
      </c>
      <c r="AJ15" s="41">
        <v>1</v>
      </c>
      <c r="AK15" s="37">
        <v>3.9337349135495394</v>
      </c>
      <c r="AL15" s="28">
        <v>5.8916658310283365</v>
      </c>
      <c r="AM15" s="42"/>
      <c r="AN15" s="43" t="s">
        <v>48</v>
      </c>
      <c r="AO15" s="44">
        <v>22.584499999999998</v>
      </c>
      <c r="AP15" s="44" t="s">
        <v>39</v>
      </c>
      <c r="AQ15" s="44">
        <v>11.362651776537598</v>
      </c>
      <c r="AR15" s="44">
        <v>9.6043676165375995</v>
      </c>
      <c r="AS15" s="44">
        <v>7.5308400148009076</v>
      </c>
      <c r="AT15" s="44">
        <v>3.3436746765171086</v>
      </c>
      <c r="AU15" s="44">
        <v>62.598949454676074</v>
      </c>
      <c r="AV15" s="28">
        <v>27.543537760057468</v>
      </c>
      <c r="AW15" s="45"/>
      <c r="AX15" s="43" t="s">
        <v>48</v>
      </c>
      <c r="AY15" s="44">
        <v>26.57</v>
      </c>
      <c r="AZ15" s="44" t="s">
        <v>39</v>
      </c>
      <c r="BA15" s="44">
        <v>13.367825619455999</v>
      </c>
      <c r="BB15" s="44">
        <v>11.299256019455999</v>
      </c>
      <c r="BC15" s="44">
        <v>8.8598117821187152</v>
      </c>
      <c r="BD15" s="44">
        <v>3.9337349135495394</v>
      </c>
      <c r="BE15" s="44">
        <v>73.645822887854209</v>
      </c>
      <c r="BF15" s="28">
        <v>5.8916658310283365</v>
      </c>
      <c r="BG15" s="28">
        <v>41.241660817198358</v>
      </c>
      <c r="BH15" s="28">
        <v>73.645822887854209</v>
      </c>
      <c r="BI15" s="28">
        <v>3.9337349135495394</v>
      </c>
      <c r="BJ15" s="36">
        <v>5.3414229881574148E-2</v>
      </c>
    </row>
    <row r="16" spans="1:62" ht="15" x14ac:dyDescent="0.3">
      <c r="A16" s="58"/>
      <c r="B16" s="61"/>
      <c r="C16" s="16"/>
      <c r="D16" s="17">
        <v>4.1885446387207967E-2</v>
      </c>
      <c r="E16" s="18">
        <v>2.1248382833799999</v>
      </c>
      <c r="F16" s="19">
        <v>6.73512E-2</v>
      </c>
      <c r="G16" s="20">
        <v>2.8966081604145724E-2</v>
      </c>
      <c r="H16" s="21">
        <v>2.2346964592800003</v>
      </c>
      <c r="I16" s="19">
        <v>6.7042199999999996E-2</v>
      </c>
      <c r="J16" s="22">
        <v>-1.2919364783062243E-2</v>
      </c>
      <c r="K16" s="21">
        <v>0.10985817590000035</v>
      </c>
      <c r="L16" s="59">
        <v>-3.0900000000000372E-4</v>
      </c>
      <c r="M16" s="16">
        <v>2023</v>
      </c>
      <c r="N16" s="16" t="s">
        <v>37</v>
      </c>
      <c r="O16" s="23" t="s">
        <v>49</v>
      </c>
      <c r="P16" s="25" t="s">
        <v>39</v>
      </c>
      <c r="Q16" s="24">
        <v>60</v>
      </c>
      <c r="R16" s="26" t="s">
        <v>39</v>
      </c>
      <c r="S16" s="27" t="s">
        <v>39</v>
      </c>
      <c r="T16" s="30">
        <v>7.9063559999999997</v>
      </c>
      <c r="U16" s="24">
        <v>134.08178755680001</v>
      </c>
      <c r="V16" s="24">
        <v>41.727989999999984</v>
      </c>
      <c r="W16" s="30">
        <v>4.022532</v>
      </c>
      <c r="X16" s="54">
        <v>3.8838239999999997</v>
      </c>
      <c r="Y16" s="32">
        <v>0.64</v>
      </c>
      <c r="Z16" s="29">
        <v>76.289400000000001</v>
      </c>
      <c r="AA16" s="34">
        <v>6.5409999999999996E-2</v>
      </c>
      <c r="AB16" s="35">
        <v>5.4219178082191783</v>
      </c>
      <c r="AC16" s="57">
        <v>0.1020408163265306</v>
      </c>
      <c r="AD16" s="28">
        <v>-1.7291614234177848</v>
      </c>
      <c r="AE16" s="38" t="s">
        <v>39</v>
      </c>
      <c r="AF16" s="48" t="s">
        <v>104</v>
      </c>
      <c r="AG16" s="48" t="s">
        <v>105</v>
      </c>
      <c r="AH16" s="48">
        <v>30</v>
      </c>
      <c r="AI16" s="50">
        <v>0.75</v>
      </c>
      <c r="AJ16" s="41">
        <v>1</v>
      </c>
      <c r="AK16" s="37">
        <v>-15.422129661200909</v>
      </c>
      <c r="AL16" s="28">
        <v>8.756361636362449</v>
      </c>
      <c r="AM16" s="42"/>
      <c r="AN16" s="43" t="s">
        <v>49</v>
      </c>
      <c r="AO16" s="44" t="s">
        <v>39</v>
      </c>
      <c r="AP16" s="44">
        <v>45</v>
      </c>
      <c r="AQ16" s="44">
        <v>5.929767</v>
      </c>
      <c r="AR16" s="44">
        <v>2.9128679999999996</v>
      </c>
      <c r="AS16" s="44">
        <v>-1.2968710675633386</v>
      </c>
      <c r="AT16" s="44">
        <v>-11.566597245900681</v>
      </c>
      <c r="AU16" s="44">
        <v>100.56134066760001</v>
      </c>
      <c r="AV16" s="28">
        <v>36.202082640336002</v>
      </c>
      <c r="AW16" s="45"/>
      <c r="AX16" s="43" t="s">
        <v>49</v>
      </c>
      <c r="AY16" s="44" t="s">
        <v>39</v>
      </c>
      <c r="AZ16" s="44">
        <v>60</v>
      </c>
      <c r="BA16" s="44">
        <v>7.9063559999999997</v>
      </c>
      <c r="BB16" s="44">
        <v>3.8838239999999997</v>
      </c>
      <c r="BC16" s="44">
        <v>-1.7291614234177848</v>
      </c>
      <c r="BD16" s="44">
        <v>-15.422129661200909</v>
      </c>
      <c r="BE16" s="44">
        <v>134.08178755680001</v>
      </c>
      <c r="BF16" s="28">
        <v>8.756361636362449</v>
      </c>
      <c r="BG16" s="28">
        <v>76.289400000000001</v>
      </c>
      <c r="BH16" s="28">
        <v>41.727989999999984</v>
      </c>
      <c r="BI16" s="28">
        <v>-6.9043234340396706</v>
      </c>
      <c r="BJ16" s="36">
        <v>-0.16546024464729006</v>
      </c>
    </row>
    <row r="17" spans="1:62" ht="15.5" thickBot="1" x14ac:dyDescent="0.35">
      <c r="A17" s="16"/>
      <c r="B17" s="16"/>
      <c r="C17" s="16"/>
      <c r="D17" s="62">
        <v>0.10899240199720661</v>
      </c>
      <c r="E17" s="63">
        <v>1.4251761169014801</v>
      </c>
      <c r="F17" s="64">
        <v>1.4666631749855998E-2</v>
      </c>
      <c r="G17" s="65">
        <v>6.5236650763183274E-2</v>
      </c>
      <c r="H17" s="66">
        <v>1.3899498918918918</v>
      </c>
      <c r="I17" s="64">
        <v>4.408108108108108E-2</v>
      </c>
      <c r="J17" s="67">
        <v>-4.3755751234023338E-2</v>
      </c>
      <c r="K17" s="66">
        <v>-3.5226225009588275E-2</v>
      </c>
      <c r="L17" s="64">
        <v>2.9414449331225084E-2</v>
      </c>
      <c r="M17" s="16">
        <v>2025</v>
      </c>
      <c r="N17" s="16" t="s">
        <v>37</v>
      </c>
      <c r="O17" s="23" t="s">
        <v>50</v>
      </c>
      <c r="P17" s="25" t="s">
        <v>39</v>
      </c>
      <c r="Q17" s="24">
        <v>111</v>
      </c>
      <c r="R17" s="26" t="s">
        <v>39</v>
      </c>
      <c r="S17" s="27" t="s">
        <v>39</v>
      </c>
      <c r="T17" s="30">
        <v>14.958</v>
      </c>
      <c r="U17" s="30">
        <v>154.28443799999999</v>
      </c>
      <c r="V17" s="54">
        <v>30.856887599999993</v>
      </c>
      <c r="W17" s="30">
        <v>4.8929999999999998</v>
      </c>
      <c r="X17" s="54">
        <v>10.065000000000001</v>
      </c>
      <c r="Y17" s="32">
        <v>0.8</v>
      </c>
      <c r="Z17" s="68">
        <v>123.4275504</v>
      </c>
      <c r="AA17" s="34">
        <v>6.9000000000000006E-2</v>
      </c>
      <c r="AB17" s="56">
        <v>20</v>
      </c>
      <c r="AC17" s="36">
        <v>0.05</v>
      </c>
      <c r="AD17" s="28">
        <v>1.5484990223999997</v>
      </c>
      <c r="AE17" s="38" t="s">
        <v>39</v>
      </c>
      <c r="AF17" s="39" t="s">
        <v>98</v>
      </c>
      <c r="AG17" s="39" t="s">
        <v>39</v>
      </c>
      <c r="AH17" s="48">
        <v>25</v>
      </c>
      <c r="AI17" s="38">
        <v>0.32600000000000001</v>
      </c>
      <c r="AJ17" s="41">
        <v>0.32600000000000001</v>
      </c>
      <c r="AK17" s="37">
        <v>-1.495290744971264</v>
      </c>
      <c r="AL17" s="28">
        <v>6.1713775200000001</v>
      </c>
      <c r="AM17" s="42"/>
      <c r="AN17" s="43" t="s">
        <v>50</v>
      </c>
      <c r="AO17" s="44" t="s">
        <v>39</v>
      </c>
      <c r="AP17" s="44">
        <v>36.186</v>
      </c>
      <c r="AQ17" s="44">
        <v>4.8763079999999999</v>
      </c>
      <c r="AR17" s="44">
        <v>3.2811900000000005</v>
      </c>
      <c r="AS17" s="44">
        <v>0.50481068130239992</v>
      </c>
      <c r="AT17" s="44">
        <v>-0.48746478286063211</v>
      </c>
      <c r="AU17" s="44">
        <v>50.296726788000001</v>
      </c>
      <c r="AV17" s="28">
        <v>10.059345357599998</v>
      </c>
      <c r="AW17" s="45"/>
      <c r="AX17" s="43" t="s">
        <v>50</v>
      </c>
      <c r="AY17" s="44" t="s">
        <v>39</v>
      </c>
      <c r="AZ17" s="44">
        <v>36.186</v>
      </c>
      <c r="BA17" s="44">
        <v>4.8763079999999999</v>
      </c>
      <c r="BB17" s="44">
        <v>3.2811900000000005</v>
      </c>
      <c r="BC17" s="44">
        <v>0.50481068130239992</v>
      </c>
      <c r="BD17" s="44">
        <v>-0.48746478286063211</v>
      </c>
      <c r="BE17" s="44">
        <v>50.296726788000001</v>
      </c>
      <c r="BF17" s="28">
        <v>2.0118690715200001</v>
      </c>
      <c r="BG17" s="28">
        <v>40.237381430399999</v>
      </c>
      <c r="BH17" s="28">
        <v>10.059345357599998</v>
      </c>
      <c r="BI17" s="28">
        <v>-0.487464782860632</v>
      </c>
      <c r="BJ17" s="36">
        <v>-4.8458897227575994E-2</v>
      </c>
    </row>
    <row r="18" spans="1:62" x14ac:dyDescent="0.3">
      <c r="A18" s="16"/>
      <c r="B18" s="16"/>
      <c r="C18" s="16"/>
      <c r="D18" s="58"/>
      <c r="E18" s="58"/>
      <c r="F18" s="69"/>
      <c r="G18" s="70"/>
      <c r="H18" s="70"/>
      <c r="I18" s="70"/>
      <c r="J18" s="71"/>
      <c r="K18" s="72"/>
      <c r="L18" s="72"/>
      <c r="M18" s="16"/>
      <c r="N18" s="4"/>
      <c r="O18" s="73"/>
      <c r="P18" s="73"/>
      <c r="Q18" s="4"/>
      <c r="R18" s="4"/>
      <c r="S18" s="4"/>
      <c r="T18" s="74"/>
      <c r="U18" s="45"/>
      <c r="V18" s="4"/>
      <c r="W18" s="4"/>
      <c r="X18" s="4"/>
      <c r="Y18" s="4"/>
      <c r="Z18" s="4"/>
      <c r="AA18" s="4"/>
      <c r="AB18" s="4"/>
      <c r="AC18" s="75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76"/>
      <c r="AQ18" s="77"/>
      <c r="AX18" s="4"/>
      <c r="AY18" s="4"/>
      <c r="AZ18" s="76"/>
      <c r="BA18" s="77"/>
    </row>
    <row r="19" spans="1:62" x14ac:dyDescent="0.3">
      <c r="A19" s="4"/>
      <c r="B19" s="4"/>
      <c r="C19" s="4"/>
      <c r="D19" s="4"/>
      <c r="E19" s="4"/>
      <c r="F19" s="4"/>
      <c r="G19" s="4"/>
      <c r="H19" s="4"/>
      <c r="I19" s="4"/>
      <c r="J19" s="71"/>
      <c r="K19" s="72"/>
      <c r="L19" s="72"/>
      <c r="M19" s="4"/>
      <c r="N19" s="4"/>
      <c r="O19" s="73"/>
      <c r="P19" s="73"/>
      <c r="Q19" s="4"/>
      <c r="R19" s="4"/>
      <c r="S19" s="4"/>
      <c r="T19" s="74"/>
      <c r="U19" s="45"/>
      <c r="V19" s="4"/>
      <c r="W19" s="4"/>
      <c r="Y19" s="4"/>
      <c r="Z19" s="4"/>
      <c r="AA19" s="4"/>
      <c r="AB19" s="4"/>
      <c r="AC19" s="75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X19" s="4"/>
      <c r="AY19" s="4"/>
      <c r="AZ19" s="4"/>
      <c r="BA19" s="4"/>
    </row>
    <row r="20" spans="1:62" ht="25" x14ac:dyDescent="0.5">
      <c r="A20" s="1"/>
      <c r="B20" s="1"/>
      <c r="C20" s="1"/>
      <c r="D20" s="1"/>
      <c r="E20" s="1"/>
      <c r="F20" s="1"/>
      <c r="G20" s="1"/>
      <c r="H20" s="1"/>
      <c r="I20" s="1"/>
      <c r="J20" s="2"/>
      <c r="K20" s="1"/>
      <c r="L20" s="1"/>
      <c r="M20" s="78"/>
      <c r="N20" s="1"/>
      <c r="O20" s="1" t="s">
        <v>51</v>
      </c>
      <c r="P20" s="78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79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 t="s">
        <v>51</v>
      </c>
      <c r="AP20" s="1"/>
      <c r="AQ20" s="1"/>
      <c r="AR20" s="1"/>
      <c r="AS20" s="1"/>
      <c r="AT20" s="1"/>
      <c r="AU20" s="1"/>
      <c r="AV20" s="1"/>
      <c r="AW20" s="1"/>
      <c r="AX20" s="1"/>
      <c r="AY20" s="1" t="s">
        <v>51</v>
      </c>
      <c r="AZ20" s="1"/>
      <c r="BA20" s="1"/>
      <c r="BB20" s="1"/>
      <c r="BC20" s="1"/>
      <c r="BD20" s="1"/>
    </row>
    <row r="21" spans="1:62" ht="14.5" thickBot="1" x14ac:dyDescent="0.35">
      <c r="A21" s="4"/>
      <c r="B21" s="4"/>
      <c r="C21" s="4"/>
      <c r="D21" s="4"/>
      <c r="E21" s="4"/>
      <c r="F21" s="4"/>
      <c r="G21" s="4"/>
      <c r="H21" s="4"/>
      <c r="I21" s="4"/>
      <c r="J21" s="77"/>
      <c r="K21" s="4"/>
      <c r="L21" s="4"/>
      <c r="M21" s="4"/>
      <c r="N21" s="4">
        <v>0.28927117007519521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75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X21" s="4"/>
      <c r="AY21" s="4"/>
      <c r="AZ21" s="4"/>
      <c r="BA21" s="4"/>
    </row>
    <row r="22" spans="1:62" x14ac:dyDescent="0.3">
      <c r="A22" s="16"/>
      <c r="B22" s="16"/>
      <c r="C22" s="16"/>
      <c r="D22" s="135" t="s">
        <v>1</v>
      </c>
      <c r="E22" s="136"/>
      <c r="F22" s="137"/>
      <c r="G22" s="138" t="s">
        <v>2</v>
      </c>
      <c r="H22" s="139"/>
      <c r="I22" s="140"/>
      <c r="J22" s="141" t="s">
        <v>3</v>
      </c>
      <c r="K22" s="142"/>
      <c r="L22" s="143"/>
      <c r="M22" s="16"/>
      <c r="N22" s="16">
        <v>0.37964000000000003</v>
      </c>
      <c r="O22" s="16"/>
      <c r="P22" s="73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75"/>
      <c r="AD22" s="4"/>
      <c r="AE22" s="4"/>
      <c r="AF22" s="4"/>
      <c r="AG22" s="4"/>
      <c r="AH22" s="4"/>
      <c r="AI22" s="4"/>
      <c r="AJ22" s="4"/>
      <c r="AK22" s="4"/>
      <c r="AN22" s="4"/>
      <c r="AO22" s="144" t="s">
        <v>4</v>
      </c>
      <c r="AP22" s="144"/>
      <c r="AQ22" s="144"/>
      <c r="AR22" s="144"/>
      <c r="AS22" s="144"/>
      <c r="AT22" s="144"/>
      <c r="AX22" s="4"/>
      <c r="AY22" s="144" t="s">
        <v>5</v>
      </c>
      <c r="AZ22" s="144"/>
      <c r="BA22" s="144"/>
      <c r="BB22" s="144"/>
      <c r="BC22" s="144"/>
      <c r="BD22" s="144"/>
    </row>
    <row r="23" spans="1:62" ht="94.5" x14ac:dyDescent="0.3">
      <c r="A23" s="16"/>
      <c r="B23" s="16"/>
      <c r="C23" s="16"/>
      <c r="D23" s="7" t="s">
        <v>6</v>
      </c>
      <c r="E23" s="8" t="s">
        <v>7</v>
      </c>
      <c r="F23" s="9" t="s">
        <v>8</v>
      </c>
      <c r="G23" s="7" t="s">
        <v>6</v>
      </c>
      <c r="H23" s="8" t="s">
        <v>7</v>
      </c>
      <c r="I23" s="9" t="s">
        <v>8</v>
      </c>
      <c r="J23" s="10" t="s">
        <v>6</v>
      </c>
      <c r="K23" s="8" t="s">
        <v>7</v>
      </c>
      <c r="L23" s="9" t="s">
        <v>8</v>
      </c>
      <c r="M23" s="16"/>
      <c r="O23" s="11" t="s">
        <v>9</v>
      </c>
      <c r="P23" s="12" t="s">
        <v>10</v>
      </c>
      <c r="Q23" s="12" t="s">
        <v>11</v>
      </c>
      <c r="R23" s="12" t="s">
        <v>12</v>
      </c>
      <c r="S23" s="12" t="s">
        <v>13</v>
      </c>
      <c r="T23" s="12" t="s">
        <v>14</v>
      </c>
      <c r="U23" s="12" t="s">
        <v>15</v>
      </c>
      <c r="V23" s="12" t="s">
        <v>16</v>
      </c>
      <c r="W23" s="12" t="s">
        <v>17</v>
      </c>
      <c r="X23" s="12" t="s">
        <v>18</v>
      </c>
      <c r="Y23" s="12" t="s">
        <v>19</v>
      </c>
      <c r="Z23" s="80" t="s">
        <v>20</v>
      </c>
      <c r="AA23" s="12" t="s">
        <v>21</v>
      </c>
      <c r="AB23" s="12" t="s">
        <v>22</v>
      </c>
      <c r="AC23" s="12" t="s">
        <v>23</v>
      </c>
      <c r="AD23" s="12" t="s">
        <v>24</v>
      </c>
      <c r="AE23" s="12" t="s">
        <v>25</v>
      </c>
      <c r="AF23" s="12" t="s">
        <v>26</v>
      </c>
      <c r="AG23" s="12" t="s">
        <v>27</v>
      </c>
      <c r="AH23" s="12" t="s">
        <v>28</v>
      </c>
      <c r="AI23" s="12" t="s">
        <v>29</v>
      </c>
      <c r="AJ23" s="12" t="s">
        <v>30</v>
      </c>
      <c r="AK23" s="12" t="s">
        <v>31</v>
      </c>
      <c r="AL23" s="12" t="s">
        <v>32</v>
      </c>
      <c r="AM23" s="13"/>
      <c r="AN23" s="4"/>
      <c r="AO23" s="14" t="s">
        <v>10</v>
      </c>
      <c r="AP23" s="14" t="s">
        <v>11</v>
      </c>
      <c r="AQ23" s="14" t="s">
        <v>14</v>
      </c>
      <c r="AR23" s="14" t="s">
        <v>18</v>
      </c>
      <c r="AS23" s="14" t="s">
        <v>24</v>
      </c>
      <c r="AT23" s="15" t="s">
        <v>31</v>
      </c>
      <c r="AU23" s="14" t="s">
        <v>15</v>
      </c>
      <c r="AV23" s="12" t="s">
        <v>33</v>
      </c>
      <c r="AW23" s="13"/>
      <c r="AX23" s="4"/>
      <c r="AY23" s="14" t="s">
        <v>10</v>
      </c>
      <c r="AZ23" s="14" t="s">
        <v>11</v>
      </c>
      <c r="BA23" s="14" t="s">
        <v>14</v>
      </c>
      <c r="BB23" s="14" t="s">
        <v>18</v>
      </c>
      <c r="BC23" s="14" t="s">
        <v>24</v>
      </c>
      <c r="BD23" s="15" t="s">
        <v>31</v>
      </c>
      <c r="BE23" s="14" t="s">
        <v>15</v>
      </c>
      <c r="BF23" s="12" t="s">
        <v>32</v>
      </c>
      <c r="BG23" s="12" t="s">
        <v>34</v>
      </c>
      <c r="BH23" s="81" t="s">
        <v>33</v>
      </c>
      <c r="BI23" s="14" t="s">
        <v>35</v>
      </c>
      <c r="BJ23" s="14" t="s">
        <v>36</v>
      </c>
    </row>
    <row r="24" spans="1:62" ht="15" x14ac:dyDescent="0.3">
      <c r="A24" s="58"/>
      <c r="B24" s="16"/>
      <c r="C24" s="16"/>
      <c r="D24" s="17">
        <v>0.19421938177637857</v>
      </c>
      <c r="E24" s="18">
        <v>2.6476467935050021</v>
      </c>
      <c r="F24" s="19">
        <v>9.0267426603247491E-2</v>
      </c>
      <c r="G24" s="20">
        <v>0.19366722743155734</v>
      </c>
      <c r="H24" s="21">
        <v>2.6410972821945644</v>
      </c>
      <c r="I24" s="19">
        <v>8.932351198035729E-2</v>
      </c>
      <c r="J24" s="22">
        <v>-5.5215434482122627E-4</v>
      </c>
      <c r="K24" s="21">
        <v>-6.5495113104376834E-3</v>
      </c>
      <c r="L24" s="59">
        <v>-9.4391462289020178E-4</v>
      </c>
      <c r="M24" s="16">
        <v>2025</v>
      </c>
      <c r="N24" s="16" t="s">
        <v>52</v>
      </c>
      <c r="O24" s="23" t="s">
        <v>38</v>
      </c>
      <c r="P24" s="60">
        <v>23.622</v>
      </c>
      <c r="Q24" s="60" t="s">
        <v>39</v>
      </c>
      <c r="R24" s="26">
        <v>0.3483</v>
      </c>
      <c r="S24" s="27">
        <v>1725</v>
      </c>
      <c r="T24" s="28">
        <v>14.192510984999998</v>
      </c>
      <c r="U24" s="60">
        <v>62.387999999999998</v>
      </c>
      <c r="V24" s="60">
        <v>38</v>
      </c>
      <c r="W24" s="60">
        <v>2.11</v>
      </c>
      <c r="X24" s="28">
        <v>12.082510984999999</v>
      </c>
      <c r="Y24" s="41">
        <v>0.85</v>
      </c>
      <c r="Z24" s="38" t="s">
        <v>39</v>
      </c>
      <c r="AA24" s="41">
        <v>6.9000000000000006E-2</v>
      </c>
      <c r="AB24" s="56">
        <v>20</v>
      </c>
      <c r="AC24" s="41">
        <v>0.05</v>
      </c>
      <c r="AD24" s="28">
        <v>8.4234547849999988</v>
      </c>
      <c r="AE24" s="60" t="s">
        <v>39</v>
      </c>
      <c r="AF24" s="82">
        <v>2025</v>
      </c>
      <c r="AG24" s="82" t="s">
        <v>107</v>
      </c>
      <c r="AH24" s="82">
        <v>25</v>
      </c>
      <c r="AI24" s="32">
        <v>0.40799999999999997</v>
      </c>
      <c r="AJ24" s="32">
        <v>0.40799999999999997</v>
      </c>
      <c r="AK24" s="28">
        <v>7.1157113996484531</v>
      </c>
      <c r="AL24" s="28">
        <v>2.6514899999999999</v>
      </c>
      <c r="AM24" s="42"/>
      <c r="AN24" s="43" t="s">
        <v>38</v>
      </c>
      <c r="AO24" s="44">
        <v>9.6377759999999988</v>
      </c>
      <c r="AP24" s="44" t="s">
        <v>39</v>
      </c>
      <c r="AQ24" s="44">
        <v>5.7905444818799987</v>
      </c>
      <c r="AR24" s="44">
        <v>4.9296644818799988</v>
      </c>
      <c r="AS24" s="44">
        <v>3.4367695522799995</v>
      </c>
      <c r="AT24" s="44">
        <v>2.9032102510565685</v>
      </c>
      <c r="AU24" s="44">
        <v>25.454303999999997</v>
      </c>
      <c r="AV24" s="28">
        <v>3.8181456000000003</v>
      </c>
      <c r="AW24" s="45"/>
      <c r="AX24" s="43" t="s">
        <v>38</v>
      </c>
      <c r="AY24" s="44">
        <v>9.6377759999999988</v>
      </c>
      <c r="AZ24" s="44" t="s">
        <v>39</v>
      </c>
      <c r="BA24" s="44">
        <v>5.7905444818799987</v>
      </c>
      <c r="BB24" s="44">
        <v>4.9296644818799988</v>
      </c>
      <c r="BC24" s="44">
        <v>3.4367695522799995</v>
      </c>
      <c r="BD24" s="44">
        <v>2.9032102510565685</v>
      </c>
      <c r="BE24" s="44">
        <v>25.454303999999997</v>
      </c>
      <c r="BF24" s="28">
        <v>1.0818079199999999</v>
      </c>
      <c r="BG24" s="28">
        <v>21.636158399999996</v>
      </c>
      <c r="BH24" s="28">
        <v>3.8181456000000003</v>
      </c>
      <c r="BI24" s="28">
        <v>2.903210251056568</v>
      </c>
      <c r="BJ24" s="36">
        <v>0.76037180223210132</v>
      </c>
    </row>
    <row r="25" spans="1:62" ht="15" x14ac:dyDescent="0.3">
      <c r="A25" s="58"/>
      <c r="B25" s="16"/>
      <c r="C25" s="16"/>
      <c r="D25" s="17">
        <v>0.13181137337151241</v>
      </c>
      <c r="E25" s="18">
        <v>2.8377597405063311</v>
      </c>
      <c r="F25" s="19">
        <v>6.0328499999999993E-2</v>
      </c>
      <c r="G25" s="20">
        <v>0.1435388222943014</v>
      </c>
      <c r="H25" s="21">
        <v>2.7149503683275453</v>
      </c>
      <c r="I25" s="19">
        <v>5.9327999999999999E-2</v>
      </c>
      <c r="J25" s="22">
        <v>1.1727448922788986E-2</v>
      </c>
      <c r="K25" s="21">
        <v>-0.12280937217878574</v>
      </c>
      <c r="L25" s="59">
        <v>-1.0004999999999944E-3</v>
      </c>
      <c r="M25" s="16">
        <v>2025</v>
      </c>
      <c r="N25" s="16" t="s">
        <v>52</v>
      </c>
      <c r="O25" s="53" t="s">
        <v>40</v>
      </c>
      <c r="P25" s="60">
        <v>87.49223499999998</v>
      </c>
      <c r="Q25" s="60" t="s">
        <v>39</v>
      </c>
      <c r="R25" s="26">
        <v>0.3260758491039456</v>
      </c>
      <c r="S25" s="27">
        <v>1377.0684940057472</v>
      </c>
      <c r="T25" s="28">
        <v>39.286531406541641</v>
      </c>
      <c r="U25" s="60">
        <v>237.5370756390501</v>
      </c>
      <c r="V25" s="60">
        <v>0</v>
      </c>
      <c r="W25" s="60">
        <v>5.1907393180799986</v>
      </c>
      <c r="X25" s="28">
        <v>34.095792088461643</v>
      </c>
      <c r="Y25" s="38">
        <v>0.84889378983174912</v>
      </c>
      <c r="Z25" s="38" t="s">
        <v>39</v>
      </c>
      <c r="AA25" s="38">
        <v>4.5228956286777554E-2</v>
      </c>
      <c r="AB25" s="56">
        <v>19.90867235689273</v>
      </c>
      <c r="AC25" s="41">
        <v>5.0395075060089625E-2</v>
      </c>
      <c r="AD25" s="28">
        <v>24.975655808168852</v>
      </c>
      <c r="AE25" s="60" t="s">
        <v>39</v>
      </c>
      <c r="AF25" s="82">
        <v>2025</v>
      </c>
      <c r="AG25" s="82" t="s">
        <v>108</v>
      </c>
      <c r="AH25" s="82">
        <v>30</v>
      </c>
      <c r="AI25" s="32">
        <v>0.33300000000000002</v>
      </c>
      <c r="AJ25" s="32">
        <v>0.33300000000000002</v>
      </c>
      <c r="AK25" s="28">
        <v>18.519094706353542</v>
      </c>
      <c r="AL25" s="28">
        <v>10.161851834241119</v>
      </c>
      <c r="AM25" s="42"/>
      <c r="AN25" s="43" t="s">
        <v>40</v>
      </c>
      <c r="AO25" s="44">
        <v>29.134914254999995</v>
      </c>
      <c r="AP25" s="44" t="s">
        <v>39</v>
      </c>
      <c r="AQ25" s="44">
        <v>13.082414958378367</v>
      </c>
      <c r="AR25" s="44">
        <v>11.353898765457728</v>
      </c>
      <c r="AS25" s="44">
        <v>8.3168933841202275</v>
      </c>
      <c r="AT25" s="44">
        <v>6.1668585372157301</v>
      </c>
      <c r="AU25" s="44">
        <v>79.099846187803692</v>
      </c>
      <c r="AV25" s="28">
        <v>11.952477982330583</v>
      </c>
      <c r="AW25" s="45"/>
      <c r="AX25" s="43" t="s">
        <v>40</v>
      </c>
      <c r="AY25" s="44">
        <v>29.134914254999995</v>
      </c>
      <c r="AZ25" s="44" t="s">
        <v>39</v>
      </c>
      <c r="BA25" s="44">
        <v>13.082414958378367</v>
      </c>
      <c r="BB25" s="44">
        <v>11.353898765457728</v>
      </c>
      <c r="BC25" s="44">
        <v>8.3168933841202275</v>
      </c>
      <c r="BD25" s="44">
        <v>6.1668585372157301</v>
      </c>
      <c r="BE25" s="44">
        <v>79.099846187803692</v>
      </c>
      <c r="BF25" s="28">
        <v>3.3838966608022929</v>
      </c>
      <c r="BG25" s="28">
        <v>67.1473682054731</v>
      </c>
      <c r="BH25" s="28">
        <v>11.952477982330583</v>
      </c>
      <c r="BI25" s="28">
        <v>6.1561872769003791</v>
      </c>
      <c r="BJ25" s="36">
        <v>0.51505531204500909</v>
      </c>
    </row>
    <row r="26" spans="1:62" ht="15" x14ac:dyDescent="0.3">
      <c r="A26" s="58"/>
      <c r="B26" s="16"/>
      <c r="C26" s="16"/>
      <c r="D26" s="17">
        <v>0.15441713271534427</v>
      </c>
      <c r="E26" s="18">
        <v>3.0614087751224317</v>
      </c>
      <c r="F26" s="19">
        <v>7.6416099999999987E-2</v>
      </c>
      <c r="G26" s="20">
        <v>0.13421127814638811</v>
      </c>
      <c r="H26" s="21">
        <v>3.0106377551317141</v>
      </c>
      <c r="I26" s="19">
        <v>7.5148800000000002E-2</v>
      </c>
      <c r="J26" s="22">
        <v>-2.0205854568956155E-2</v>
      </c>
      <c r="K26" s="21">
        <v>-5.0771019990717647E-2</v>
      </c>
      <c r="L26" s="59">
        <v>-1.2672999999999851E-3</v>
      </c>
      <c r="M26" s="16">
        <v>2025</v>
      </c>
      <c r="N26" s="16" t="s">
        <v>52</v>
      </c>
      <c r="O26" s="83" t="s">
        <v>53</v>
      </c>
      <c r="P26" s="60">
        <v>169.4</v>
      </c>
      <c r="Q26" s="60" t="s">
        <v>39</v>
      </c>
      <c r="R26" s="26">
        <v>0.34156118400000002</v>
      </c>
      <c r="S26" s="27">
        <v>1403</v>
      </c>
      <c r="T26" s="28">
        <v>81.178231791148804</v>
      </c>
      <c r="U26" s="60">
        <v>510.0020357193124</v>
      </c>
      <c r="V26" s="60">
        <v>290</v>
      </c>
      <c r="W26" s="60">
        <v>12.73020672</v>
      </c>
      <c r="X26" s="28">
        <v>68.448025071148805</v>
      </c>
      <c r="Y26" s="38">
        <v>0.45</v>
      </c>
      <c r="Z26" s="38" t="s">
        <v>39</v>
      </c>
      <c r="AA26" s="38">
        <v>5.5459999999999995E-2</v>
      </c>
      <c r="AB26" s="56">
        <v>12</v>
      </c>
      <c r="AC26" s="41">
        <v>7.4999999999999997E-2</v>
      </c>
      <c r="AD26" s="28">
        <v>55.719904265701928</v>
      </c>
      <c r="AE26" s="60" t="s">
        <v>39</v>
      </c>
      <c r="AF26" s="82" t="s">
        <v>109</v>
      </c>
      <c r="AG26" s="82" t="s">
        <v>108</v>
      </c>
      <c r="AH26" s="82">
        <v>30</v>
      </c>
      <c r="AI26" s="32">
        <v>0.95</v>
      </c>
      <c r="AJ26" s="32">
        <v>1</v>
      </c>
      <c r="AK26" s="28">
        <v>41.751055288697799</v>
      </c>
      <c r="AL26" s="28">
        <v>17.212568705526792</v>
      </c>
      <c r="AM26" s="42"/>
      <c r="AN26" s="43" t="s">
        <v>53</v>
      </c>
      <c r="AO26" s="44">
        <v>160.93</v>
      </c>
      <c r="AP26" s="44" t="s">
        <v>39</v>
      </c>
      <c r="AQ26" s="44">
        <v>77.119320201591364</v>
      </c>
      <c r="AR26" s="44">
        <v>65.025623817591367</v>
      </c>
      <c r="AS26" s="44">
        <v>52.93390905241683</v>
      </c>
      <c r="AT26" s="44">
        <v>39.66350252426291</v>
      </c>
      <c r="AU26" s="44">
        <v>484.50193393334678</v>
      </c>
      <c r="AV26" s="28">
        <v>266.47606366334077</v>
      </c>
      <c r="AW26" s="45"/>
      <c r="AX26" s="43" t="s">
        <v>53</v>
      </c>
      <c r="AY26" s="44">
        <v>169.4</v>
      </c>
      <c r="AZ26" s="44" t="s">
        <v>39</v>
      </c>
      <c r="BA26" s="44">
        <v>81.178231791148804</v>
      </c>
      <c r="BB26" s="44">
        <v>68.448025071148805</v>
      </c>
      <c r="BC26" s="44">
        <v>55.719904265701928</v>
      </c>
      <c r="BD26" s="44">
        <v>41.751055288697799</v>
      </c>
      <c r="BE26" s="44">
        <v>510.0020357193124</v>
      </c>
      <c r="BF26" s="28">
        <v>17.212568705526792</v>
      </c>
      <c r="BG26" s="28">
        <v>229.50091607369058</v>
      </c>
      <c r="BH26" s="28">
        <v>280.50111964562183</v>
      </c>
      <c r="BI26" s="28">
        <v>43.641536998662232</v>
      </c>
      <c r="BJ26" s="36">
        <v>0.15558418110344041</v>
      </c>
    </row>
    <row r="27" spans="1:62" ht="15" x14ac:dyDescent="0.3">
      <c r="A27" s="58"/>
      <c r="B27" s="16"/>
      <c r="C27" s="16"/>
      <c r="D27" s="17">
        <v>0.16021674827369745</v>
      </c>
      <c r="E27" s="18">
        <v>2.8962638506849312</v>
      </c>
      <c r="F27" s="19">
        <v>7.7683273972602732E-2</v>
      </c>
      <c r="G27" s="20">
        <v>0.13914799482584791</v>
      </c>
      <c r="H27" s="21">
        <v>2.8482316273972605</v>
      </c>
      <c r="I27" s="19">
        <v>7.6394958904109578E-2</v>
      </c>
      <c r="J27" s="22">
        <v>-2.1068753447849531E-2</v>
      </c>
      <c r="K27" s="21">
        <v>-4.803222328767065E-2</v>
      </c>
      <c r="L27" s="59">
        <v>-1.2883150684931538E-3</v>
      </c>
      <c r="M27" s="16">
        <v>2025</v>
      </c>
      <c r="N27" s="16" t="s">
        <v>52</v>
      </c>
      <c r="O27" s="23" t="s">
        <v>54</v>
      </c>
      <c r="P27" s="60">
        <v>146</v>
      </c>
      <c r="Q27" s="60" t="s">
        <v>39</v>
      </c>
      <c r="R27" s="26">
        <v>0.34156118400000002</v>
      </c>
      <c r="S27" s="27">
        <v>1384</v>
      </c>
      <c r="T27" s="28">
        <v>69.017219083775998</v>
      </c>
      <c r="U27" s="60">
        <v>415.84181760000001</v>
      </c>
      <c r="V27" s="60">
        <v>289</v>
      </c>
      <c r="W27" s="60">
        <v>11.153663999999999</v>
      </c>
      <c r="X27" s="28">
        <v>57.863555083775999</v>
      </c>
      <c r="Y27" s="38">
        <v>0.45</v>
      </c>
      <c r="Z27" s="38" t="s">
        <v>39</v>
      </c>
      <c r="AA27" s="38">
        <v>5.5459999999999995E-2</v>
      </c>
      <c r="AB27" s="56">
        <v>12</v>
      </c>
      <c r="AC27" s="41">
        <v>7.4999999999999997E-2</v>
      </c>
      <c r="AD27" s="28">
        <v>47.485390841932798</v>
      </c>
      <c r="AE27" s="60" t="s">
        <v>39</v>
      </c>
      <c r="AF27" s="82" t="s">
        <v>109</v>
      </c>
      <c r="AG27" s="82" t="s">
        <v>110</v>
      </c>
      <c r="AH27" s="82">
        <v>30</v>
      </c>
      <c r="AI27" s="32">
        <v>0.95</v>
      </c>
      <c r="AJ27" s="32">
        <v>1</v>
      </c>
      <c r="AK27" s="28">
        <v>36.095570524481595</v>
      </c>
      <c r="AL27" s="28">
        <v>14.034661344000002</v>
      </c>
      <c r="AM27" s="42"/>
      <c r="AN27" s="43" t="s">
        <v>54</v>
      </c>
      <c r="AO27" s="44">
        <v>138.69999999999999</v>
      </c>
      <c r="AP27" s="44" t="s">
        <v>39</v>
      </c>
      <c r="AQ27" s="44">
        <v>65.566358129587201</v>
      </c>
      <c r="AR27" s="44">
        <v>54.970377329587194</v>
      </c>
      <c r="AS27" s="44">
        <v>45.111121299836157</v>
      </c>
      <c r="AT27" s="44">
        <v>34.290791998257511</v>
      </c>
      <c r="AU27" s="44">
        <v>395.04972671999997</v>
      </c>
      <c r="AV27" s="28">
        <v>217.27734969599999</v>
      </c>
      <c r="AW27" s="45"/>
      <c r="AX27" s="43" t="s">
        <v>54</v>
      </c>
      <c r="AY27" s="44">
        <v>146</v>
      </c>
      <c r="AZ27" s="44" t="s">
        <v>39</v>
      </c>
      <c r="BA27" s="44">
        <v>69.017219083775998</v>
      </c>
      <c r="BB27" s="44">
        <v>57.863555083775999</v>
      </c>
      <c r="BC27" s="44">
        <v>47.485390841932798</v>
      </c>
      <c r="BD27" s="44">
        <v>36.095570524481595</v>
      </c>
      <c r="BE27" s="44">
        <v>415.84181760000001</v>
      </c>
      <c r="BF27" s="28">
        <v>14.034661344000002</v>
      </c>
      <c r="BG27" s="28">
        <v>187.12881792000002</v>
      </c>
      <c r="BH27" s="28">
        <v>228.71299968000002</v>
      </c>
      <c r="BI27" s="28">
        <v>37.637017999887028</v>
      </c>
      <c r="BJ27" s="36">
        <v>0.16456002961154911</v>
      </c>
    </row>
    <row r="28" spans="1:62" ht="15" x14ac:dyDescent="0.3">
      <c r="A28" s="58"/>
      <c r="B28" s="16"/>
      <c r="C28" s="16"/>
      <c r="D28" s="17">
        <v>7.8186365653333326E-2</v>
      </c>
      <c r="E28" s="18">
        <v>3.2787228260869563</v>
      </c>
      <c r="F28" s="19">
        <v>7.9235801630434782E-2</v>
      </c>
      <c r="G28" s="20">
        <v>7.818636565333334E-2</v>
      </c>
      <c r="H28" s="21">
        <v>3.2243478260869569</v>
      </c>
      <c r="I28" s="19">
        <v>7.7921739130434778E-2</v>
      </c>
      <c r="J28" s="22">
        <v>0</v>
      </c>
      <c r="K28" s="21">
        <v>-5.4374999999999396E-2</v>
      </c>
      <c r="L28" s="59">
        <v>-1.3140625000000045E-3</v>
      </c>
      <c r="M28" s="16">
        <v>2025</v>
      </c>
      <c r="N28" s="16" t="s">
        <v>52</v>
      </c>
      <c r="O28" s="83" t="s">
        <v>55</v>
      </c>
      <c r="P28" s="60">
        <v>73.599999999999994</v>
      </c>
      <c r="Q28" s="60" t="s">
        <v>39</v>
      </c>
      <c r="R28" s="26">
        <v>0.21429985536000001</v>
      </c>
      <c r="S28" s="27">
        <v>1540</v>
      </c>
      <c r="T28" s="28">
        <v>24.289602805923842</v>
      </c>
      <c r="U28" s="60">
        <v>237.31200000000001</v>
      </c>
      <c r="V28" s="60">
        <v>165</v>
      </c>
      <c r="W28" s="60">
        <v>5.7350399999999997</v>
      </c>
      <c r="X28" s="28">
        <v>18.554562805923844</v>
      </c>
      <c r="Y28" s="38">
        <v>0.6</v>
      </c>
      <c r="Z28" s="38" t="s">
        <v>39</v>
      </c>
      <c r="AA28" s="38">
        <v>5.5459999999999995E-2</v>
      </c>
      <c r="AB28" s="56">
        <v>15</v>
      </c>
      <c r="AC28" s="41">
        <v>6.6666666666666666E-2</v>
      </c>
      <c r="AD28" s="28">
        <v>10.657768693923845</v>
      </c>
      <c r="AE28" s="60" t="s">
        <v>39</v>
      </c>
      <c r="AF28" s="82" t="s">
        <v>109</v>
      </c>
      <c r="AG28" s="82" t="s">
        <v>111</v>
      </c>
      <c r="AH28" s="82">
        <v>30</v>
      </c>
      <c r="AI28" s="32">
        <v>0.95</v>
      </c>
      <c r="AJ28" s="32">
        <v>1</v>
      </c>
      <c r="AK28" s="28">
        <v>4.3257554479048359</v>
      </c>
      <c r="AL28" s="28">
        <v>9.4924800000000005</v>
      </c>
      <c r="AM28" s="42"/>
      <c r="AN28" s="43" t="s">
        <v>55</v>
      </c>
      <c r="AO28" s="44">
        <v>69.919999999999987</v>
      </c>
      <c r="AP28" s="44" t="s">
        <v>39</v>
      </c>
      <c r="AQ28" s="44">
        <v>23.075122665627649</v>
      </c>
      <c r="AR28" s="44">
        <v>17.626834665627651</v>
      </c>
      <c r="AS28" s="44">
        <v>10.124880259227652</v>
      </c>
      <c r="AT28" s="44">
        <v>4.1094676755095936</v>
      </c>
      <c r="AU28" s="44">
        <v>225.44640000000001</v>
      </c>
      <c r="AV28" s="28">
        <v>90.178560000000004</v>
      </c>
      <c r="AW28" s="45"/>
      <c r="AX28" s="43" t="s">
        <v>55</v>
      </c>
      <c r="AY28" s="44">
        <v>73.599999999999994</v>
      </c>
      <c r="AZ28" s="44" t="s">
        <v>39</v>
      </c>
      <c r="BA28" s="44">
        <v>24.289602805923842</v>
      </c>
      <c r="BB28" s="44">
        <v>18.554562805923844</v>
      </c>
      <c r="BC28" s="44">
        <v>10.657768693923845</v>
      </c>
      <c r="BD28" s="44">
        <v>4.3257554479048359</v>
      </c>
      <c r="BE28" s="44">
        <v>237.31200000000001</v>
      </c>
      <c r="BF28" s="28">
        <v>9.4924800000000005</v>
      </c>
      <c r="BG28" s="28">
        <v>142.38720000000001</v>
      </c>
      <c r="BH28" s="28">
        <v>94.924800000000005</v>
      </c>
      <c r="BI28" s="28">
        <v>4.3257554479048359</v>
      </c>
      <c r="BJ28" s="36">
        <v>4.5570340394763389E-2</v>
      </c>
    </row>
    <row r="29" spans="1:62" ht="15.5" thickBot="1" x14ac:dyDescent="0.35">
      <c r="A29" s="58"/>
      <c r="B29" s="16"/>
      <c r="C29" s="16"/>
      <c r="D29" s="65">
        <v>0.3157624408273057</v>
      </c>
      <c r="E29" s="63">
        <v>0.49412349555206703</v>
      </c>
      <c r="F29" s="64">
        <v>1.3974358974359001E-2</v>
      </c>
      <c r="G29" s="65">
        <v>0.18583599574014908</v>
      </c>
      <c r="H29" s="63">
        <v>0.49421052631578949</v>
      </c>
      <c r="I29" s="64">
        <v>4.315789473684211E-2</v>
      </c>
      <c r="J29" s="67">
        <v>-0.12992644508715662</v>
      </c>
      <c r="K29" s="66">
        <v>8.7030763722462101E-5</v>
      </c>
      <c r="L29" s="84">
        <v>2.9183535762483108E-2</v>
      </c>
      <c r="M29" s="16">
        <v>2025</v>
      </c>
      <c r="N29" s="16" t="s">
        <v>52</v>
      </c>
      <c r="O29" s="23" t="s">
        <v>50</v>
      </c>
      <c r="P29" s="60" t="s">
        <v>39</v>
      </c>
      <c r="Q29" s="60">
        <v>3.8</v>
      </c>
      <c r="R29" s="26" t="s">
        <v>39</v>
      </c>
      <c r="S29" s="27" t="s">
        <v>39</v>
      </c>
      <c r="T29" s="60">
        <v>0.51300000000000001</v>
      </c>
      <c r="U29" s="60">
        <v>1.8779999999999999</v>
      </c>
      <c r="V29" s="60">
        <v>36</v>
      </c>
      <c r="W29" s="60">
        <v>0.16400000000000001</v>
      </c>
      <c r="X29" s="28">
        <v>0.34899999999999998</v>
      </c>
      <c r="Y29" s="41">
        <v>0.8</v>
      </c>
      <c r="Z29" s="38" t="s">
        <v>39</v>
      </c>
      <c r="AA29" s="41">
        <v>6.9000000000000006E-2</v>
      </c>
      <c r="AB29" s="56">
        <v>20</v>
      </c>
      <c r="AC29" s="41">
        <v>0.05</v>
      </c>
      <c r="AD29" s="28">
        <v>0.24533439999999995</v>
      </c>
      <c r="AE29" s="60" t="s">
        <v>39</v>
      </c>
      <c r="AF29" s="82">
        <v>2025</v>
      </c>
      <c r="AG29" s="82" t="s">
        <v>108</v>
      </c>
      <c r="AH29" s="82">
        <v>25</v>
      </c>
      <c r="AI29" s="41">
        <v>0.25</v>
      </c>
      <c r="AJ29" s="32">
        <v>0.25</v>
      </c>
      <c r="AK29" s="28">
        <v>0.20828440806806428</v>
      </c>
      <c r="AL29" s="28">
        <v>7.5120000000000006E-2</v>
      </c>
      <c r="AM29" s="42"/>
      <c r="AN29" s="43" t="s">
        <v>50</v>
      </c>
      <c r="AO29" s="44" t="s">
        <v>39</v>
      </c>
      <c r="AP29" s="44">
        <v>0.95</v>
      </c>
      <c r="AQ29" s="44">
        <v>0.12825</v>
      </c>
      <c r="AR29" s="44">
        <v>8.7249999999999994E-2</v>
      </c>
      <c r="AS29" s="44">
        <v>6.1333599999999988E-2</v>
      </c>
      <c r="AT29" s="44">
        <v>5.207110201701607E-2</v>
      </c>
      <c r="AU29" s="44">
        <v>0.46949999999999997</v>
      </c>
      <c r="AV29" s="28">
        <v>9.389999999999997E-2</v>
      </c>
      <c r="AW29" s="45"/>
      <c r="AX29" s="43" t="s">
        <v>50</v>
      </c>
      <c r="AY29" s="44" t="s">
        <v>39</v>
      </c>
      <c r="AZ29" s="44">
        <v>0.95</v>
      </c>
      <c r="BA29" s="44">
        <v>0.12825</v>
      </c>
      <c r="BB29" s="44">
        <v>8.7249999999999994E-2</v>
      </c>
      <c r="BC29" s="44">
        <v>6.1333599999999988E-2</v>
      </c>
      <c r="BD29" s="44">
        <v>5.207110201701607E-2</v>
      </c>
      <c r="BE29" s="44">
        <v>0.46949999999999997</v>
      </c>
      <c r="BF29" s="28">
        <v>1.8780000000000002E-2</v>
      </c>
      <c r="BG29" s="28">
        <v>0.37559999999999999</v>
      </c>
      <c r="BH29" s="28">
        <v>9.389999999999997E-2</v>
      </c>
      <c r="BI29" s="28">
        <v>5.207110201701607E-2</v>
      </c>
      <c r="BJ29" s="36">
        <v>0.55453782765725335</v>
      </c>
    </row>
    <row r="30" spans="1:62" x14ac:dyDescent="0.3">
      <c r="A30" s="16"/>
      <c r="B30" s="16"/>
      <c r="C30" s="16"/>
      <c r="D30" s="16"/>
      <c r="E30" s="16"/>
      <c r="F30" s="16"/>
      <c r="G30" s="16"/>
      <c r="H30" s="16"/>
      <c r="I30" s="16"/>
      <c r="J30" s="58"/>
      <c r="K30" s="16"/>
      <c r="L30" s="16"/>
      <c r="M30" s="16"/>
      <c r="N30" s="16"/>
      <c r="O30" s="85"/>
      <c r="P30" s="85"/>
      <c r="Q30" s="4"/>
      <c r="R30" s="4"/>
      <c r="S30" s="4"/>
      <c r="T30" s="4"/>
      <c r="U30" s="4"/>
      <c r="V30" s="4"/>
      <c r="W30" s="4"/>
      <c r="X30" s="4"/>
      <c r="Y30" s="4"/>
      <c r="Z30" s="38"/>
      <c r="AA30" s="4"/>
      <c r="AB30" s="4"/>
      <c r="AC30" s="75"/>
      <c r="AD30" s="4"/>
      <c r="AE30" s="4"/>
      <c r="AF30" s="4"/>
      <c r="AG30" s="4"/>
      <c r="AH30" s="85"/>
      <c r="AI30" s="4"/>
      <c r="AJ30" s="4"/>
      <c r="AK30" s="4"/>
      <c r="AL30" s="4"/>
      <c r="AM30" s="4"/>
      <c r="AN30" s="85"/>
      <c r="AO30" s="4"/>
      <c r="AP30" s="4"/>
      <c r="AQ30" s="4"/>
      <c r="AX30" s="85"/>
      <c r="AY30" s="4"/>
      <c r="AZ30" s="4"/>
      <c r="BA30" s="4"/>
    </row>
    <row r="31" spans="1:62" ht="25" x14ac:dyDescent="0.5">
      <c r="A31" s="1"/>
      <c r="B31" s="1"/>
      <c r="C31" s="1"/>
      <c r="D31" s="1"/>
      <c r="E31" s="1"/>
      <c r="F31" s="1"/>
      <c r="G31" s="1"/>
      <c r="H31" s="1"/>
      <c r="I31" s="1"/>
      <c r="J31" s="2"/>
      <c r="K31" s="1"/>
      <c r="L31" s="1"/>
      <c r="M31" s="78"/>
      <c r="N31" s="1"/>
      <c r="O31" s="1" t="s">
        <v>56</v>
      </c>
      <c r="P31" s="78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79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 t="s">
        <v>56</v>
      </c>
      <c r="AP31" s="1"/>
      <c r="AQ31" s="1"/>
      <c r="AR31" s="1"/>
      <c r="AS31" s="1"/>
      <c r="AT31" s="1"/>
      <c r="AU31" s="1"/>
      <c r="AV31" s="1"/>
      <c r="AW31" s="1"/>
      <c r="AX31" s="1"/>
      <c r="AY31" s="1" t="s">
        <v>56</v>
      </c>
      <c r="AZ31" s="1"/>
      <c r="BA31" s="1"/>
      <c r="BB31" s="1"/>
      <c r="BC31" s="1"/>
      <c r="BD31" s="1"/>
    </row>
    <row r="32" spans="1:62" ht="14.5" thickBot="1" x14ac:dyDescent="0.35">
      <c r="A32" s="4"/>
      <c r="B32" s="4"/>
      <c r="C32" s="4"/>
      <c r="D32" s="4"/>
      <c r="E32" s="4"/>
      <c r="F32" s="4"/>
      <c r="G32" s="4"/>
      <c r="H32" s="4"/>
      <c r="I32" s="4"/>
      <c r="J32" s="77"/>
      <c r="K32" s="4"/>
      <c r="L32" s="4"/>
      <c r="M32" s="4"/>
      <c r="N32" s="4"/>
      <c r="O32" s="73"/>
      <c r="P32" s="73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75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X32" s="4"/>
      <c r="AY32" s="4"/>
      <c r="AZ32" s="4"/>
      <c r="BA32" s="4"/>
    </row>
    <row r="33" spans="1:62" x14ac:dyDescent="0.3">
      <c r="A33" s="16"/>
      <c r="B33" s="16"/>
      <c r="C33" s="16"/>
      <c r="D33" s="135" t="s">
        <v>1</v>
      </c>
      <c r="E33" s="136"/>
      <c r="F33" s="137"/>
      <c r="G33" s="138" t="s">
        <v>2</v>
      </c>
      <c r="H33" s="139"/>
      <c r="I33" s="140"/>
      <c r="J33" s="141" t="s">
        <v>3</v>
      </c>
      <c r="K33" s="142"/>
      <c r="L33" s="143"/>
      <c r="M33" s="16"/>
      <c r="N33" s="16"/>
      <c r="O33" s="16"/>
      <c r="AC33" s="86"/>
      <c r="AN33" s="4"/>
      <c r="AO33" s="144" t="s">
        <v>4</v>
      </c>
      <c r="AP33" s="144"/>
      <c r="AQ33" s="144"/>
      <c r="AR33" s="144"/>
      <c r="AS33" s="144"/>
      <c r="AT33" s="144"/>
      <c r="AX33" s="4"/>
      <c r="AY33" s="144" t="s">
        <v>5</v>
      </c>
      <c r="AZ33" s="144"/>
      <c r="BA33" s="144"/>
      <c r="BB33" s="144"/>
      <c r="BC33" s="144"/>
      <c r="BD33" s="144"/>
    </row>
    <row r="34" spans="1:62" ht="94.5" x14ac:dyDescent="0.3">
      <c r="A34" s="16"/>
      <c r="B34" s="16"/>
      <c r="C34" s="16"/>
      <c r="D34" s="7" t="s">
        <v>6</v>
      </c>
      <c r="E34" s="8" t="s">
        <v>7</v>
      </c>
      <c r="F34" s="9" t="s">
        <v>8</v>
      </c>
      <c r="G34" s="7" t="s">
        <v>6</v>
      </c>
      <c r="H34" s="8" t="s">
        <v>7</v>
      </c>
      <c r="I34" s="9" t="s">
        <v>8</v>
      </c>
      <c r="J34" s="10" t="s">
        <v>6</v>
      </c>
      <c r="K34" s="8" t="s">
        <v>7</v>
      </c>
      <c r="L34" s="9" t="s">
        <v>8</v>
      </c>
      <c r="M34" s="16"/>
      <c r="N34" s="16"/>
      <c r="O34" s="11" t="s">
        <v>9</v>
      </c>
      <c r="P34" s="12" t="s">
        <v>10</v>
      </c>
      <c r="Q34" s="12" t="s">
        <v>11</v>
      </c>
      <c r="R34" s="12" t="s">
        <v>12</v>
      </c>
      <c r="S34" s="12" t="s">
        <v>13</v>
      </c>
      <c r="T34" s="12" t="s">
        <v>14</v>
      </c>
      <c r="U34" s="12" t="s">
        <v>15</v>
      </c>
      <c r="V34" s="12" t="s">
        <v>16</v>
      </c>
      <c r="W34" s="12" t="s">
        <v>17</v>
      </c>
      <c r="X34" s="12" t="s">
        <v>18</v>
      </c>
      <c r="Y34" s="12" t="s">
        <v>19</v>
      </c>
      <c r="Z34" s="80" t="s">
        <v>20</v>
      </c>
      <c r="AA34" s="12" t="s">
        <v>21</v>
      </c>
      <c r="AB34" s="12" t="s">
        <v>22</v>
      </c>
      <c r="AC34" s="12" t="s">
        <v>23</v>
      </c>
      <c r="AD34" s="12" t="s">
        <v>24</v>
      </c>
      <c r="AE34" s="12" t="s">
        <v>25</v>
      </c>
      <c r="AF34" s="12" t="s">
        <v>26</v>
      </c>
      <c r="AG34" s="12" t="s">
        <v>27</v>
      </c>
      <c r="AH34" s="12" t="s">
        <v>28</v>
      </c>
      <c r="AI34" s="12" t="s">
        <v>29</v>
      </c>
      <c r="AJ34" s="12" t="s">
        <v>30</v>
      </c>
      <c r="AK34" s="12" t="s">
        <v>31</v>
      </c>
      <c r="AL34" s="12" t="s">
        <v>32</v>
      </c>
      <c r="AM34" s="13"/>
      <c r="AN34" s="4"/>
      <c r="AO34" s="14" t="s">
        <v>10</v>
      </c>
      <c r="AP34" s="14" t="s">
        <v>11</v>
      </c>
      <c r="AQ34" s="14" t="s">
        <v>14</v>
      </c>
      <c r="AR34" s="14" t="s">
        <v>18</v>
      </c>
      <c r="AS34" s="14" t="s">
        <v>24</v>
      </c>
      <c r="AT34" s="15" t="s">
        <v>31</v>
      </c>
      <c r="AU34" s="14" t="s">
        <v>15</v>
      </c>
      <c r="AV34" s="12" t="s">
        <v>33</v>
      </c>
      <c r="AW34" s="13"/>
      <c r="AX34" s="4"/>
      <c r="AY34" s="14" t="s">
        <v>10</v>
      </c>
      <c r="AZ34" s="14" t="s">
        <v>11</v>
      </c>
      <c r="BA34" s="14" t="s">
        <v>14</v>
      </c>
      <c r="BB34" s="14" t="s">
        <v>18</v>
      </c>
      <c r="BC34" s="14" t="s">
        <v>24</v>
      </c>
      <c r="BD34" s="15" t="s">
        <v>31</v>
      </c>
      <c r="BE34" s="14" t="s">
        <v>15</v>
      </c>
      <c r="BF34" s="12" t="s">
        <v>32</v>
      </c>
      <c r="BG34" s="12" t="s">
        <v>34</v>
      </c>
      <c r="BH34" s="81" t="s">
        <v>33</v>
      </c>
      <c r="BI34" s="14" t="s">
        <v>35</v>
      </c>
      <c r="BJ34" s="14" t="s">
        <v>36</v>
      </c>
    </row>
    <row r="35" spans="1:62" ht="15" x14ac:dyDescent="0.3">
      <c r="A35" s="58"/>
      <c r="B35" s="16"/>
      <c r="C35" s="16"/>
      <c r="D35" s="17">
        <v>0.19408991466073419</v>
      </c>
      <c r="E35" s="18">
        <v>2.7887721099923741</v>
      </c>
      <c r="F35" s="19">
        <v>0.12372765820881136</v>
      </c>
      <c r="G35" s="20">
        <v>0.19408991466073419</v>
      </c>
      <c r="H35" s="21">
        <v>2.7887721099923741</v>
      </c>
      <c r="I35" s="19">
        <v>0.12372765820881136</v>
      </c>
      <c r="J35" s="87">
        <v>0</v>
      </c>
      <c r="K35" s="21">
        <v>0</v>
      </c>
      <c r="L35" s="59">
        <v>0</v>
      </c>
      <c r="M35" s="16">
        <v>2025</v>
      </c>
      <c r="N35" s="16" t="s">
        <v>57</v>
      </c>
      <c r="O35" s="23" t="s">
        <v>38</v>
      </c>
      <c r="P35" s="60">
        <v>21.362599999999997</v>
      </c>
      <c r="Q35" s="60" t="s">
        <v>39</v>
      </c>
      <c r="R35" s="26">
        <v>0.385507361765488</v>
      </c>
      <c r="S35" s="27">
        <v>1725</v>
      </c>
      <c r="T35" s="28">
        <v>14.206133252128687</v>
      </c>
      <c r="U35" s="30">
        <v>59.57542307692308</v>
      </c>
      <c r="V35" s="30">
        <v>7</v>
      </c>
      <c r="W35" s="60">
        <v>2.6431444712515533</v>
      </c>
      <c r="X35" s="28">
        <v>11.562988780877134</v>
      </c>
      <c r="Y35" s="38">
        <v>0.85</v>
      </c>
      <c r="Z35" s="38" t="s">
        <v>39</v>
      </c>
      <c r="AA35" s="57">
        <v>6.5000000000000002E-2</v>
      </c>
      <c r="AB35" s="82">
        <v>20</v>
      </c>
      <c r="AC35" s="36">
        <v>0.05</v>
      </c>
      <c r="AD35" s="28">
        <v>8.2714466558771349</v>
      </c>
      <c r="AE35" s="38" t="s">
        <v>39</v>
      </c>
      <c r="AF35" s="82">
        <v>2025</v>
      </c>
      <c r="AG35" s="82" t="s">
        <v>108</v>
      </c>
      <c r="AH35" s="82">
        <v>25</v>
      </c>
      <c r="AI35" s="38">
        <v>0.6</v>
      </c>
      <c r="AJ35" s="38">
        <v>0.6</v>
      </c>
      <c r="AK35" s="28">
        <v>6.9671657280307677</v>
      </c>
      <c r="AL35" s="28">
        <v>2.531955480769231</v>
      </c>
      <c r="AM35" s="42"/>
      <c r="AN35" s="43" t="s">
        <v>38</v>
      </c>
      <c r="AO35" s="44">
        <v>12.817559999999999</v>
      </c>
      <c r="AP35" s="44" t="s">
        <v>39</v>
      </c>
      <c r="AQ35" s="44">
        <v>8.5236799512772112</v>
      </c>
      <c r="AR35" s="44">
        <v>6.9377932685262804</v>
      </c>
      <c r="AS35" s="44">
        <v>4.9628679935262809</v>
      </c>
      <c r="AT35" s="44">
        <v>4.1802994368184603</v>
      </c>
      <c r="AU35" s="44">
        <v>35.745253846153844</v>
      </c>
      <c r="AV35" s="28">
        <v>5.3617880769230775</v>
      </c>
      <c r="AW35" s="45"/>
      <c r="AX35" s="43" t="s">
        <v>38</v>
      </c>
      <c r="AY35" s="44">
        <v>12.817559999999999</v>
      </c>
      <c r="AZ35" s="44" t="s">
        <v>39</v>
      </c>
      <c r="BA35" s="44">
        <v>8.5236799512772112</v>
      </c>
      <c r="BB35" s="44">
        <v>6.9377932685262804</v>
      </c>
      <c r="BC35" s="44">
        <v>4.9628679935262809</v>
      </c>
      <c r="BD35" s="44">
        <v>4.1802994368184603</v>
      </c>
      <c r="BE35" s="44">
        <v>35.745253846153844</v>
      </c>
      <c r="BF35" s="28">
        <v>1.5191732884615385</v>
      </c>
      <c r="BG35" s="28">
        <v>30.383465769230771</v>
      </c>
      <c r="BH35" s="28">
        <v>5.3617880769230775</v>
      </c>
      <c r="BI35" s="28">
        <v>4.1802994368184612</v>
      </c>
      <c r="BJ35" s="36">
        <v>0.77964652404116896</v>
      </c>
    </row>
    <row r="36" spans="1:62" ht="15" x14ac:dyDescent="0.3">
      <c r="A36" s="58"/>
      <c r="B36" s="16"/>
      <c r="C36" s="16"/>
      <c r="D36" s="17">
        <v>0.12228567183199855</v>
      </c>
      <c r="E36" s="18">
        <v>3.0213389977567302</v>
      </c>
      <c r="F36" s="19">
        <v>6.0328499999999993E-2</v>
      </c>
      <c r="G36" s="20">
        <v>0.15171126700941595</v>
      </c>
      <c r="H36" s="21">
        <v>2.670209346918424</v>
      </c>
      <c r="I36" s="19">
        <v>5.9327999999999999E-2</v>
      </c>
      <c r="J36" s="87">
        <v>2.9425595177417399E-2</v>
      </c>
      <c r="K36" s="21">
        <v>-0.35112965083830616</v>
      </c>
      <c r="L36" s="59">
        <v>-1.0004999999999944E-3</v>
      </c>
      <c r="M36" s="16">
        <v>2026</v>
      </c>
      <c r="N36" s="16" t="s">
        <v>57</v>
      </c>
      <c r="O36" s="23" t="s">
        <v>40</v>
      </c>
      <c r="P36" s="60">
        <v>52.876989999999999</v>
      </c>
      <c r="Q36" s="60" t="s">
        <v>39</v>
      </c>
      <c r="R36" s="26">
        <v>0.33368513205684908</v>
      </c>
      <c r="S36" s="27">
        <v>1391.8176106277811</v>
      </c>
      <c r="T36" s="28">
        <v>24.557599297670897</v>
      </c>
      <c r="U36" s="30">
        <v>141.19263293491204</v>
      </c>
      <c r="V36" s="30">
        <v>0</v>
      </c>
      <c r="W36" s="60">
        <v>3.1370860627199999</v>
      </c>
      <c r="X36" s="28">
        <v>21.420513234950896</v>
      </c>
      <c r="Y36" s="38">
        <v>0.85</v>
      </c>
      <c r="Z36" s="38" t="s">
        <v>39</v>
      </c>
      <c r="AA36" s="57">
        <v>4.5123995E-2</v>
      </c>
      <c r="AB36" s="82">
        <v>20</v>
      </c>
      <c r="AC36" s="57">
        <v>0.05</v>
      </c>
      <c r="AD36" s="28">
        <v>16.00501392174786</v>
      </c>
      <c r="AE36" s="38" t="s">
        <v>39</v>
      </c>
      <c r="AF36" s="82" t="s">
        <v>112</v>
      </c>
      <c r="AG36" s="82" t="s">
        <v>110</v>
      </c>
      <c r="AH36" s="82">
        <v>30</v>
      </c>
      <c r="AI36" s="38">
        <v>0.33300000000000002</v>
      </c>
      <c r="AJ36" s="38">
        <v>0.33300000000000002</v>
      </c>
      <c r="AK36" s="28">
        <v>12.184404223818481</v>
      </c>
      <c r="AL36" s="28">
        <v>6.0006868997337612</v>
      </c>
      <c r="AM36" s="42"/>
      <c r="AN36" s="43" t="s">
        <v>40</v>
      </c>
      <c r="AO36" s="44">
        <v>17.608037670000002</v>
      </c>
      <c r="AP36" s="44" t="s">
        <v>39</v>
      </c>
      <c r="AQ36" s="44">
        <v>8.1776805661244101</v>
      </c>
      <c r="AR36" s="44">
        <v>7.1330309072386484</v>
      </c>
      <c r="AS36" s="44">
        <v>5.3296696359420377</v>
      </c>
      <c r="AT36" s="44">
        <v>4.0574066065315542</v>
      </c>
      <c r="AU36" s="44">
        <v>47.017146767325713</v>
      </c>
      <c r="AV36" s="28">
        <v>7.0525720150988578</v>
      </c>
      <c r="AW36" s="45"/>
      <c r="AX36" s="43" t="s">
        <v>40</v>
      </c>
      <c r="AY36" s="44">
        <v>17.608037670000002</v>
      </c>
      <c r="AZ36" s="44" t="s">
        <v>39</v>
      </c>
      <c r="BA36" s="44">
        <v>8.1776805661244101</v>
      </c>
      <c r="BB36" s="44">
        <v>7.1330309072386484</v>
      </c>
      <c r="BC36" s="44">
        <v>5.3296696359420377</v>
      </c>
      <c r="BD36" s="44">
        <v>4.0574066065315542</v>
      </c>
      <c r="BE36" s="44">
        <v>47.017146767325713</v>
      </c>
      <c r="BF36" s="28">
        <v>1.9982287376113426</v>
      </c>
      <c r="BG36" s="28">
        <v>39.964574752226859</v>
      </c>
      <c r="BH36" s="28">
        <v>7.0525720150988578</v>
      </c>
      <c r="BI36" s="28">
        <v>4.0574066065315542</v>
      </c>
      <c r="BJ36" s="36">
        <v>0.57530878066116142</v>
      </c>
    </row>
    <row r="37" spans="1:62" ht="15" x14ac:dyDescent="0.3">
      <c r="A37" s="58"/>
      <c r="B37" s="16"/>
      <c r="C37" s="16"/>
      <c r="D37" s="17">
        <v>8.9981493185913516E-2</v>
      </c>
      <c r="E37" s="18">
        <v>14.385031871083259</v>
      </c>
      <c r="F37" s="19">
        <v>0.32384795210384953</v>
      </c>
      <c r="G37" s="20">
        <v>0.10003775159112208</v>
      </c>
      <c r="H37" s="21">
        <v>11.734869993061771</v>
      </c>
      <c r="I37" s="19">
        <v>0.29371040734109222</v>
      </c>
      <c r="J37" s="87">
        <v>1.005625840520856E-2</v>
      </c>
      <c r="K37" s="21"/>
      <c r="L37" s="59"/>
      <c r="M37" s="16">
        <v>46023</v>
      </c>
      <c r="N37" s="16" t="s">
        <v>57</v>
      </c>
      <c r="O37" s="23" t="s">
        <v>41</v>
      </c>
      <c r="P37" s="60">
        <v>1.7872000000000001</v>
      </c>
      <c r="Q37" s="60" t="s">
        <v>39</v>
      </c>
      <c r="R37" s="26">
        <v>0.65696245895279903</v>
      </c>
      <c r="S37" s="27">
        <v>1519.2168126684635</v>
      </c>
      <c r="T37" s="28">
        <v>1.7837478675940501</v>
      </c>
      <c r="U37" s="30">
        <v>20.972559651599997</v>
      </c>
      <c r="V37" s="30">
        <v>0</v>
      </c>
      <c r="W37" s="60">
        <v>0.52491924000000001</v>
      </c>
      <c r="X37" s="28">
        <v>1.2588286275940501</v>
      </c>
      <c r="Y37" s="38">
        <v>0.35</v>
      </c>
      <c r="Z37" s="38" t="s">
        <v>39</v>
      </c>
      <c r="AA37" s="57">
        <v>7.0000000000000007E-2</v>
      </c>
      <c r="AB37" s="82">
        <v>5</v>
      </c>
      <c r="AC37" s="36">
        <v>0.2</v>
      </c>
      <c r="AD37" s="28">
        <v>0.7450009161298502</v>
      </c>
      <c r="AE37" s="38">
        <v>0.35</v>
      </c>
      <c r="AF37" s="82" t="s">
        <v>113</v>
      </c>
      <c r="AG37" s="82" t="s">
        <v>110</v>
      </c>
      <c r="AH37" s="82">
        <v>35</v>
      </c>
      <c r="AI37" s="38">
        <v>0.67</v>
      </c>
      <c r="AJ37" s="38">
        <v>1</v>
      </c>
      <c r="AK37" s="28">
        <v>-0.53142562058060294</v>
      </c>
      <c r="AL37" s="28">
        <v>1.468079175612</v>
      </c>
      <c r="AM37" s="42"/>
      <c r="AN37" s="43" t="s">
        <v>41</v>
      </c>
      <c r="AO37" s="44">
        <v>1.197424</v>
      </c>
      <c r="AP37" s="44" t="s">
        <v>39</v>
      </c>
      <c r="AQ37" s="44">
        <v>1.1951110712880137</v>
      </c>
      <c r="AR37" s="44">
        <v>0.84341518048801367</v>
      </c>
      <c r="AS37" s="44">
        <v>0.49915061380699965</v>
      </c>
      <c r="AT37" s="44">
        <v>-0.35605516578900398</v>
      </c>
      <c r="AU37" s="44">
        <v>14.051614966571998</v>
      </c>
      <c r="AV37" s="28">
        <v>9.1335497282717988</v>
      </c>
      <c r="AW37" s="45"/>
      <c r="AX37" s="43" t="s">
        <v>41</v>
      </c>
      <c r="AY37" s="44">
        <v>1.7872000000000001</v>
      </c>
      <c r="AZ37" s="44" t="s">
        <v>39</v>
      </c>
      <c r="BA37" s="44">
        <v>1.7837478675940501</v>
      </c>
      <c r="BB37" s="44">
        <v>1.2588286275940501</v>
      </c>
      <c r="BC37" s="44">
        <v>0.7450009161298502</v>
      </c>
      <c r="BD37" s="44">
        <v>-0.53142562058060294</v>
      </c>
      <c r="BE37" s="44">
        <v>20.972559651599997</v>
      </c>
      <c r="BF37" s="28">
        <v>1.468079175612</v>
      </c>
      <c r="BG37" s="28">
        <v>4.7712573207389992</v>
      </c>
      <c r="BH37" s="28">
        <v>6.2917678954800005</v>
      </c>
      <c r="BI37" s="28">
        <v>-0.53142562058060294</v>
      </c>
      <c r="BJ37" s="36">
        <v>-8.4463640332692269E-2</v>
      </c>
    </row>
    <row r="38" spans="1:62" ht="15" x14ac:dyDescent="0.3">
      <c r="A38" s="58"/>
      <c r="B38" s="16"/>
      <c r="C38" s="16"/>
      <c r="D38" s="17">
        <v>0.1905647860994607</v>
      </c>
      <c r="E38" s="18">
        <v>2.3888082206405694</v>
      </c>
      <c r="F38" s="19">
        <v>5.796688612099643E-2</v>
      </c>
      <c r="G38" s="20">
        <v>0.17493326455961644</v>
      </c>
      <c r="H38" s="21">
        <v>2.3491917437722418</v>
      </c>
      <c r="I38" s="19">
        <v>5.7005551601423489E-2</v>
      </c>
      <c r="J38" s="87">
        <v>-1.5631521539844262E-2</v>
      </c>
      <c r="K38" s="21">
        <v>-3.9616476868327588E-2</v>
      </c>
      <c r="L38" s="59">
        <v>-9.6133451957294141E-4</v>
      </c>
      <c r="M38" s="16">
        <v>2026</v>
      </c>
      <c r="N38" s="16" t="s">
        <v>57</v>
      </c>
      <c r="O38" s="23" t="s">
        <v>58</v>
      </c>
      <c r="P38" s="60">
        <v>281</v>
      </c>
      <c r="Q38" s="60" t="s">
        <v>39</v>
      </c>
      <c r="R38" s="26">
        <v>0.33593491199999992</v>
      </c>
      <c r="S38" s="27">
        <v>1393</v>
      </c>
      <c r="T38" s="28">
        <v>131.49601040889596</v>
      </c>
      <c r="U38" s="30">
        <v>660.12288000000001</v>
      </c>
      <c r="V38" s="30">
        <v>131</v>
      </c>
      <c r="W38" s="60">
        <v>16.018560000000001</v>
      </c>
      <c r="X38" s="28">
        <v>115.47745040889595</v>
      </c>
      <c r="Y38" s="38">
        <v>0.55000000000000004</v>
      </c>
      <c r="Z38" s="38" t="s">
        <v>39</v>
      </c>
      <c r="AA38" s="57">
        <v>5.5459999999999995E-2</v>
      </c>
      <c r="AB38" s="82">
        <v>12</v>
      </c>
      <c r="AC38" s="57">
        <v>7.4999999999999997E-2</v>
      </c>
      <c r="AD38" s="28">
        <v>95.341722200255944</v>
      </c>
      <c r="AE38" s="38" t="s">
        <v>39</v>
      </c>
      <c r="AF38" s="82" t="s">
        <v>114</v>
      </c>
      <c r="AG38" s="82" t="s">
        <v>115</v>
      </c>
      <c r="AH38" s="56">
        <v>34.778082191780825</v>
      </c>
      <c r="AI38" s="38">
        <v>0.95</v>
      </c>
      <c r="AJ38" s="38">
        <v>1</v>
      </c>
      <c r="AK38" s="28">
        <v>73.243177514215091</v>
      </c>
      <c r="AL38" s="28">
        <v>27.230068800000002</v>
      </c>
      <c r="AM38" s="42"/>
      <c r="AN38" s="43" t="s">
        <v>58</v>
      </c>
      <c r="AO38" s="44">
        <v>266.95</v>
      </c>
      <c r="AP38" s="44" t="s">
        <v>39</v>
      </c>
      <c r="AQ38" s="44">
        <v>124.92120988845114</v>
      </c>
      <c r="AR38" s="44">
        <v>109.70357788845115</v>
      </c>
      <c r="AS38" s="44">
        <v>90.574636090243146</v>
      </c>
      <c r="AT38" s="44">
        <v>69.581018638504332</v>
      </c>
      <c r="AU38" s="44">
        <v>627.11673599999995</v>
      </c>
      <c r="AV38" s="28">
        <v>282.20253119999995</v>
      </c>
      <c r="AW38" s="45"/>
      <c r="AX38" s="43" t="s">
        <v>58</v>
      </c>
      <c r="AY38" s="44">
        <v>281</v>
      </c>
      <c r="AZ38" s="44" t="s">
        <v>39</v>
      </c>
      <c r="BA38" s="44">
        <v>131.49601040889596</v>
      </c>
      <c r="BB38" s="44">
        <v>115.47745040889595</v>
      </c>
      <c r="BC38" s="44">
        <v>95.341722200255944</v>
      </c>
      <c r="BD38" s="44">
        <v>73.243177514215091</v>
      </c>
      <c r="BE38" s="44">
        <v>660.12288000000001</v>
      </c>
      <c r="BF38" s="28">
        <v>27.230068800000002</v>
      </c>
      <c r="BG38" s="28">
        <v>363.06758400000001</v>
      </c>
      <c r="BH38" s="28">
        <v>297.055296</v>
      </c>
      <c r="BI38" s="28">
        <v>76.233895977459014</v>
      </c>
      <c r="BJ38" s="36">
        <v>0.25663200422273913</v>
      </c>
    </row>
    <row r="39" spans="1:62" ht="15" x14ac:dyDescent="0.3">
      <c r="A39" s="16"/>
      <c r="B39" s="61"/>
      <c r="C39" s="61"/>
      <c r="D39" s="17">
        <v>0.17543897600000002</v>
      </c>
      <c r="E39" s="18">
        <v>2.4743232662192387</v>
      </c>
      <c r="F39" s="18">
        <v>7.8728467561521243E-2</v>
      </c>
      <c r="G39" s="20">
        <v>0.16035852887272722</v>
      </c>
      <c r="H39" s="21">
        <v>2.4332885906040267</v>
      </c>
      <c r="I39" s="19">
        <v>7.7422818791946305E-2</v>
      </c>
      <c r="J39" s="87">
        <v>-1.50804471272728E-2</v>
      </c>
      <c r="K39" s="21">
        <v>-4.1034675615212013E-2</v>
      </c>
      <c r="L39" s="59">
        <v>-1.305648769574938E-3</v>
      </c>
      <c r="M39" s="16">
        <v>2026</v>
      </c>
      <c r="N39" s="16" t="s">
        <v>57</v>
      </c>
      <c r="O39" s="23" t="s">
        <v>59</v>
      </c>
      <c r="P39" s="60">
        <v>178.8</v>
      </c>
      <c r="Q39" s="60" t="s">
        <v>39</v>
      </c>
      <c r="R39" s="26">
        <v>0.33593491199999992</v>
      </c>
      <c r="S39" s="27">
        <v>1392</v>
      </c>
      <c r="T39" s="28">
        <v>83.610705873715176</v>
      </c>
      <c r="U39" s="30">
        <v>435.072</v>
      </c>
      <c r="V39" s="30">
        <v>74</v>
      </c>
      <c r="W39" s="60">
        <v>13.8432</v>
      </c>
      <c r="X39" s="28">
        <v>69.76750587371518</v>
      </c>
      <c r="Y39" s="38">
        <v>0.55000000000000004</v>
      </c>
      <c r="Z39" s="38" t="s">
        <v>39</v>
      </c>
      <c r="AA39" s="57">
        <v>5.5459999999999995E-2</v>
      </c>
      <c r="AB39" s="82">
        <v>12</v>
      </c>
      <c r="AC39" s="57">
        <v>7.4999999999999997E-2</v>
      </c>
      <c r="AD39" s="28">
        <v>56.496504657715178</v>
      </c>
      <c r="AE39" s="38" t="s">
        <v>39</v>
      </c>
      <c r="AF39" s="82" t="s">
        <v>114</v>
      </c>
      <c r="AG39" s="82" t="s">
        <v>115</v>
      </c>
      <c r="AH39" s="82">
        <v>30</v>
      </c>
      <c r="AI39" s="38">
        <v>0.95</v>
      </c>
      <c r="AJ39" s="38">
        <v>1</v>
      </c>
      <c r="AK39" s="28">
        <v>41.931855673506107</v>
      </c>
      <c r="AL39" s="28">
        <v>17.946719999999999</v>
      </c>
      <c r="AM39" s="88"/>
      <c r="AN39" s="89" t="s">
        <v>59</v>
      </c>
      <c r="AO39" s="44">
        <v>169.86</v>
      </c>
      <c r="AP39" s="44" t="s">
        <v>39</v>
      </c>
      <c r="AQ39" s="44">
        <v>79.430170580029412</v>
      </c>
      <c r="AR39" s="44">
        <v>66.279130580029417</v>
      </c>
      <c r="AS39" s="44">
        <v>53.671679424829414</v>
      </c>
      <c r="AT39" s="44">
        <v>39.835262889830801</v>
      </c>
      <c r="AU39" s="44">
        <v>413.3184</v>
      </c>
      <c r="AV39" s="28">
        <v>185.99327999999997</v>
      </c>
      <c r="AW39" s="45"/>
      <c r="AX39" s="43" t="s">
        <v>59</v>
      </c>
      <c r="AY39" s="44">
        <v>178.8</v>
      </c>
      <c r="AZ39" s="44" t="s">
        <v>39</v>
      </c>
      <c r="BA39" s="44">
        <v>83.610705873715176</v>
      </c>
      <c r="BB39" s="44">
        <v>69.76750587371518</v>
      </c>
      <c r="BC39" s="44">
        <v>56.496504657715178</v>
      </c>
      <c r="BD39" s="44">
        <v>41.931855673506107</v>
      </c>
      <c r="BE39" s="44">
        <v>435.072</v>
      </c>
      <c r="BF39" s="28">
        <v>17.946719999999999</v>
      </c>
      <c r="BG39" s="28">
        <v>239.28960000000001</v>
      </c>
      <c r="BH39" s="28">
        <v>195.7824</v>
      </c>
      <c r="BI39" s="28">
        <v>43.90297029877172</v>
      </c>
      <c r="BJ39" s="36">
        <v>0.22424370269631858</v>
      </c>
    </row>
    <row r="40" spans="1:62" ht="15" x14ac:dyDescent="0.3">
      <c r="A40" s="16"/>
      <c r="B40" s="61"/>
      <c r="C40" s="61"/>
      <c r="D40" s="17">
        <v>0.13989846981060816</v>
      </c>
      <c r="E40" s="18">
        <v>1.7294169999999998</v>
      </c>
      <c r="F40" s="18">
        <v>0.11767090255220417</v>
      </c>
      <c r="G40" s="20">
        <v>0.12591130577888099</v>
      </c>
      <c r="H40" s="21">
        <v>1.7007359999999998</v>
      </c>
      <c r="I40" s="19">
        <v>0.11571942459396752</v>
      </c>
      <c r="J40" s="87">
        <v>-1.3987164031727173E-2</v>
      </c>
      <c r="K40" s="21">
        <v>-2.8680999999999957E-2</v>
      </c>
      <c r="L40" s="59">
        <v>-1.9514779582366498E-3</v>
      </c>
      <c r="M40" s="16">
        <v>2025</v>
      </c>
      <c r="N40" s="16" t="s">
        <v>57</v>
      </c>
      <c r="O40" s="23" t="s">
        <v>60</v>
      </c>
      <c r="P40" s="60">
        <v>5</v>
      </c>
      <c r="Q40" s="60" t="s">
        <v>39</v>
      </c>
      <c r="R40" s="26">
        <v>0.31060387489559171</v>
      </c>
      <c r="S40" s="27">
        <v>1062</v>
      </c>
      <c r="T40" s="28">
        <v>1.649306575695592</v>
      </c>
      <c r="U40" s="30">
        <v>8.5036799999999992</v>
      </c>
      <c r="V40" s="30">
        <v>0</v>
      </c>
      <c r="W40" s="60">
        <v>0.57859712296983756</v>
      </c>
      <c r="X40" s="28">
        <v>1.0707094527257546</v>
      </c>
      <c r="Y40" s="38">
        <v>0.56000000000000005</v>
      </c>
      <c r="Z40" s="38" t="s">
        <v>39</v>
      </c>
      <c r="AA40" s="57">
        <v>6.6739999999999994E-2</v>
      </c>
      <c r="AB40" s="82">
        <v>7</v>
      </c>
      <c r="AC40" s="57">
        <v>0.14285714285714285</v>
      </c>
      <c r="AD40" s="28">
        <v>0.75288951493375467</v>
      </c>
      <c r="AE40" s="38" t="s">
        <v>39</v>
      </c>
      <c r="AF40" s="82" t="s">
        <v>109</v>
      </c>
      <c r="AG40" s="82" t="s">
        <v>110</v>
      </c>
      <c r="AH40" s="82">
        <v>25</v>
      </c>
      <c r="AI40" s="38">
        <v>1</v>
      </c>
      <c r="AJ40" s="38">
        <v>1</v>
      </c>
      <c r="AK40" s="28">
        <v>0.19711085949869345</v>
      </c>
      <c r="AL40" s="28">
        <v>0.68029440000000008</v>
      </c>
      <c r="AM40" s="88"/>
      <c r="AN40" s="89" t="s">
        <v>60</v>
      </c>
      <c r="AO40" s="44">
        <v>5</v>
      </c>
      <c r="AP40" s="44" t="s">
        <v>39</v>
      </c>
      <c r="AQ40" s="44">
        <v>1.649306575695592</v>
      </c>
      <c r="AR40" s="44">
        <v>1.0707094527257546</v>
      </c>
      <c r="AS40" s="44">
        <v>0.75288951493375467</v>
      </c>
      <c r="AT40" s="44">
        <v>0.19711085949869345</v>
      </c>
      <c r="AU40" s="44">
        <v>8.5036799999999992</v>
      </c>
      <c r="AV40" s="28">
        <v>3.7416191999999993</v>
      </c>
      <c r="AW40" s="45"/>
      <c r="AX40" s="43" t="s">
        <v>60</v>
      </c>
      <c r="AY40" s="44">
        <v>5</v>
      </c>
      <c r="AZ40" s="44" t="s">
        <v>39</v>
      </c>
      <c r="BA40" s="44">
        <v>1.649306575695592</v>
      </c>
      <c r="BB40" s="44">
        <v>1.0707094527257546</v>
      </c>
      <c r="BC40" s="44">
        <v>0.75288951493375467</v>
      </c>
      <c r="BD40" s="44">
        <v>0.19711085949869345</v>
      </c>
      <c r="BE40" s="44">
        <v>8.5036799999999992</v>
      </c>
      <c r="BF40" s="28">
        <v>0.68029440000000008</v>
      </c>
      <c r="BG40" s="28">
        <v>4.7620608000000004</v>
      </c>
      <c r="BH40" s="28">
        <v>3.7416191999999993</v>
      </c>
      <c r="BI40" s="28">
        <v>0.19711085949869345</v>
      </c>
      <c r="BJ40" s="36">
        <v>5.2680630754378607E-2</v>
      </c>
    </row>
    <row r="41" spans="1:62" ht="15" x14ac:dyDescent="0.3">
      <c r="A41" s="16"/>
      <c r="B41" s="61"/>
      <c r="C41" s="61"/>
      <c r="D41" s="17">
        <v>0.13202939646050346</v>
      </c>
      <c r="E41" s="18">
        <v>2.4030852499999993</v>
      </c>
      <c r="F41" s="18">
        <v>6.6370681554524372E-2</v>
      </c>
      <c r="G41" s="20">
        <v>0.11786789600908656</v>
      </c>
      <c r="H41" s="21">
        <v>2.363232</v>
      </c>
      <c r="I41" s="19">
        <v>6.5269976798143864E-2</v>
      </c>
      <c r="J41" s="87">
        <v>-1.4161500451416897E-2</v>
      </c>
      <c r="K41" s="21">
        <v>-3.9853249999999285E-2</v>
      </c>
      <c r="L41" s="59">
        <v>-1.1007047563805078E-3</v>
      </c>
      <c r="M41" s="16">
        <v>2026</v>
      </c>
      <c r="N41" s="16" t="s">
        <v>57</v>
      </c>
      <c r="O41" s="23" t="s">
        <v>61</v>
      </c>
      <c r="P41" s="60">
        <v>40</v>
      </c>
      <c r="Q41" s="60" t="s">
        <v>39</v>
      </c>
      <c r="R41" s="26">
        <v>0.30974699136890949</v>
      </c>
      <c r="S41" s="27">
        <v>1110</v>
      </c>
      <c r="T41" s="28">
        <v>13.752766416779581</v>
      </c>
      <c r="U41" s="30">
        <v>94.52928</v>
      </c>
      <c r="V41" s="30">
        <v>10</v>
      </c>
      <c r="W41" s="60">
        <v>2.6107990719257548</v>
      </c>
      <c r="X41" s="28">
        <v>11.141967344853827</v>
      </c>
      <c r="Y41" s="38">
        <v>0.56000000000000005</v>
      </c>
      <c r="Z41" s="38" t="s">
        <v>39</v>
      </c>
      <c r="AA41" s="57">
        <v>5.6259999999999998E-2</v>
      </c>
      <c r="AB41" s="82">
        <v>12</v>
      </c>
      <c r="AC41" s="57">
        <v>8.3333333333333329E-2</v>
      </c>
      <c r="AD41" s="28">
        <v>8.1637656608858258</v>
      </c>
      <c r="AE41" s="38" t="s">
        <v>39</v>
      </c>
      <c r="AF41" s="82" t="s">
        <v>114</v>
      </c>
      <c r="AG41" s="82" t="s">
        <v>115</v>
      </c>
      <c r="AH41" s="82">
        <v>24</v>
      </c>
      <c r="AI41" s="38">
        <v>1</v>
      </c>
      <c r="AJ41" s="38">
        <v>1</v>
      </c>
      <c r="AK41" s="28">
        <v>4.9566904774603415</v>
      </c>
      <c r="AL41" s="28">
        <v>4.4113664000000004</v>
      </c>
      <c r="AM41" s="88"/>
      <c r="AN41" s="89" t="s">
        <v>61</v>
      </c>
      <c r="AO41" s="44">
        <v>40</v>
      </c>
      <c r="AP41" s="44" t="s">
        <v>39</v>
      </c>
      <c r="AQ41" s="44">
        <v>13.752766416779581</v>
      </c>
      <c r="AR41" s="44">
        <v>11.141967344853827</v>
      </c>
      <c r="AS41" s="44">
        <v>8.1637656608858258</v>
      </c>
      <c r="AT41" s="44">
        <v>4.9566904774603415</v>
      </c>
      <c r="AU41" s="44">
        <v>94.52928</v>
      </c>
      <c r="AV41" s="28">
        <v>41.592883199999996</v>
      </c>
      <c r="AW41" s="45"/>
      <c r="AX41" s="43" t="s">
        <v>61</v>
      </c>
      <c r="AY41" s="44">
        <v>40</v>
      </c>
      <c r="AZ41" s="44" t="s">
        <v>39</v>
      </c>
      <c r="BA41" s="44">
        <v>13.752766416779581</v>
      </c>
      <c r="BB41" s="44">
        <v>11.141967344853827</v>
      </c>
      <c r="BC41" s="44">
        <v>8.1637656608858258</v>
      </c>
      <c r="BD41" s="44">
        <v>4.9566904774603415</v>
      </c>
      <c r="BE41" s="44">
        <v>94.52928</v>
      </c>
      <c r="BF41" s="28">
        <v>4.4113664000000004</v>
      </c>
      <c r="BG41" s="28">
        <v>52.936396800000004</v>
      </c>
      <c r="BH41" s="28">
        <v>41.592883199999996</v>
      </c>
      <c r="BI41" s="28">
        <v>4.9566904774603415</v>
      </c>
      <c r="BJ41" s="36">
        <v>0.11917160091129105</v>
      </c>
    </row>
    <row r="42" spans="1:62" ht="15" x14ac:dyDescent="0.3">
      <c r="A42" s="58"/>
      <c r="B42" s="61"/>
      <c r="C42" s="61"/>
      <c r="D42" s="17">
        <v>0.30769230769230765</v>
      </c>
      <c r="E42" s="18">
        <v>0.50700000000000001</v>
      </c>
      <c r="F42" s="19">
        <v>1.4E-2</v>
      </c>
      <c r="G42" s="20">
        <v>0.26018943358320767</v>
      </c>
      <c r="H42" s="90">
        <v>0.50700000000000001</v>
      </c>
      <c r="I42" s="19">
        <v>3.0839571733137141E-3</v>
      </c>
      <c r="J42" s="87">
        <v>-4.750287410909998E-2</v>
      </c>
      <c r="K42" s="21">
        <v>0</v>
      </c>
      <c r="L42" s="59">
        <v>-1.0916042826686286E-2</v>
      </c>
      <c r="M42" s="16">
        <v>2025</v>
      </c>
      <c r="N42" s="16" t="s">
        <v>57</v>
      </c>
      <c r="O42" s="23" t="s">
        <v>50</v>
      </c>
      <c r="P42" s="60" t="s">
        <v>39</v>
      </c>
      <c r="Q42" s="60">
        <v>107.70699999999999</v>
      </c>
      <c r="R42" s="26" t="s">
        <v>39</v>
      </c>
      <c r="S42" s="27" t="s">
        <v>39</v>
      </c>
      <c r="T42" s="60">
        <v>14.540445</v>
      </c>
      <c r="U42" s="30">
        <v>54.607448999999995</v>
      </c>
      <c r="V42" s="30">
        <v>11</v>
      </c>
      <c r="W42" s="60">
        <v>0.33216377526610019</v>
      </c>
      <c r="X42" s="28">
        <v>14.2082812247339</v>
      </c>
      <c r="Y42" s="38">
        <v>0.8</v>
      </c>
      <c r="Z42" s="38" t="s">
        <v>39</v>
      </c>
      <c r="AA42" s="57">
        <v>6.9000000000000006E-2</v>
      </c>
      <c r="AB42" s="82">
        <v>20</v>
      </c>
      <c r="AC42" s="36">
        <v>0.05</v>
      </c>
      <c r="AD42" s="28">
        <v>11.193950039933901</v>
      </c>
      <c r="AE42" s="38" t="s">
        <v>39</v>
      </c>
      <c r="AF42" s="82">
        <v>2025</v>
      </c>
      <c r="AG42" s="82" t="s">
        <v>111</v>
      </c>
      <c r="AH42" s="82">
        <v>25</v>
      </c>
      <c r="AI42" s="38">
        <v>0.25</v>
      </c>
      <c r="AJ42" s="38">
        <v>0.25</v>
      </c>
      <c r="AK42" s="28">
        <v>10.11663079346234</v>
      </c>
      <c r="AL42" s="28">
        <v>2.1842979599999999</v>
      </c>
      <c r="AM42" s="42"/>
      <c r="AN42" s="43" t="s">
        <v>50</v>
      </c>
      <c r="AO42" s="44" t="s">
        <v>39</v>
      </c>
      <c r="AP42" s="44">
        <v>26.926749999999998</v>
      </c>
      <c r="AQ42" s="44">
        <v>3.63511125</v>
      </c>
      <c r="AR42" s="44">
        <v>3.5520703061834751</v>
      </c>
      <c r="AS42" s="44">
        <v>2.7984875099834752</v>
      </c>
      <c r="AT42" s="44">
        <v>2.529157698365585</v>
      </c>
      <c r="AU42" s="44">
        <v>13.651862249999999</v>
      </c>
      <c r="AV42" s="28">
        <v>2.7303724499999991</v>
      </c>
      <c r="AW42" s="45"/>
      <c r="AX42" s="43" t="s">
        <v>50</v>
      </c>
      <c r="AY42" s="44" t="s">
        <v>39</v>
      </c>
      <c r="AZ42" s="44">
        <v>26.926749999999998</v>
      </c>
      <c r="BA42" s="44">
        <v>3.63511125</v>
      </c>
      <c r="BB42" s="44">
        <v>3.5520703061834751</v>
      </c>
      <c r="BC42" s="44">
        <v>2.7984875099834752</v>
      </c>
      <c r="BD42" s="44">
        <v>2.529157698365585</v>
      </c>
      <c r="BE42" s="44">
        <v>13.651862249999999</v>
      </c>
      <c r="BF42" s="28">
        <v>0.54607448999999997</v>
      </c>
      <c r="BG42" s="28">
        <v>10.9214898</v>
      </c>
      <c r="BH42" s="28">
        <v>2.7303724499999991</v>
      </c>
      <c r="BI42" s="28">
        <v>2.529157698365585</v>
      </c>
      <c r="BJ42" s="36">
        <v>0.92630501687254641</v>
      </c>
    </row>
    <row r="43" spans="1:62" ht="15" x14ac:dyDescent="0.3">
      <c r="A43" s="58"/>
      <c r="B43" s="61"/>
      <c r="C43" s="61"/>
      <c r="D43" s="17">
        <v>0.23496052485266317</v>
      </c>
      <c r="E43" s="18">
        <v>1.7305716124401913</v>
      </c>
      <c r="F43" s="19">
        <v>7.5434679425837314E-2</v>
      </c>
      <c r="G43" s="20">
        <v>0.2155009451795841</v>
      </c>
      <c r="H43" s="21">
        <v>1.7018714641148327</v>
      </c>
      <c r="I43" s="19">
        <v>7.0209531100478478E-2</v>
      </c>
      <c r="J43" s="87">
        <v>-1.9459579673079069E-2</v>
      </c>
      <c r="K43" s="21">
        <v>-2.870014832535861E-2</v>
      </c>
      <c r="L43" s="59">
        <v>-5.225148325358836E-3</v>
      </c>
      <c r="M43" s="16">
        <v>2025</v>
      </c>
      <c r="N43" s="16" t="s">
        <v>57</v>
      </c>
      <c r="O43" s="23" t="s">
        <v>62</v>
      </c>
      <c r="P43" s="60" t="s">
        <v>39</v>
      </c>
      <c r="Q43" s="60">
        <v>209</v>
      </c>
      <c r="R43" s="26" t="s">
        <v>39</v>
      </c>
      <c r="S43" s="27" t="s">
        <v>39</v>
      </c>
      <c r="T43" s="60">
        <v>91.325568000000004</v>
      </c>
      <c r="U43" s="30">
        <v>355.69113600000003</v>
      </c>
      <c r="V43" s="30">
        <v>85</v>
      </c>
      <c r="W43" s="60">
        <v>14.673792000000001</v>
      </c>
      <c r="X43" s="28">
        <v>76.651775999999998</v>
      </c>
      <c r="Y43" s="38">
        <v>0.7</v>
      </c>
      <c r="Z43" s="38" t="s">
        <v>39</v>
      </c>
      <c r="AA43" s="57">
        <v>4.5298000000000005E-2</v>
      </c>
      <c r="AB43" s="82">
        <v>7</v>
      </c>
      <c r="AC43" s="57">
        <v>6.7000000000000004E-2</v>
      </c>
      <c r="AD43" s="28">
        <v>65.373308045030399</v>
      </c>
      <c r="AE43" s="38" t="s">
        <v>39</v>
      </c>
      <c r="AF43" s="82" t="s">
        <v>109</v>
      </c>
      <c r="AG43" s="82" t="s">
        <v>111</v>
      </c>
      <c r="AH43" s="82">
        <v>30</v>
      </c>
      <c r="AI43" s="38">
        <v>1</v>
      </c>
      <c r="AJ43" s="38">
        <v>1</v>
      </c>
      <c r="AK43" s="28">
        <v>34.35277015582048</v>
      </c>
      <c r="AL43" s="28">
        <v>16.681914278400001</v>
      </c>
      <c r="AM43" s="42"/>
      <c r="AN43" s="43" t="s">
        <v>62</v>
      </c>
      <c r="AO43" s="44" t="s">
        <v>39</v>
      </c>
      <c r="AP43" s="44">
        <v>209</v>
      </c>
      <c r="AQ43" s="44">
        <v>91.325568000000004</v>
      </c>
      <c r="AR43" s="44">
        <v>76.651775999999998</v>
      </c>
      <c r="AS43" s="44">
        <v>65.373308045030399</v>
      </c>
      <c r="AT43" s="44">
        <v>34.35277015582048</v>
      </c>
      <c r="AU43" s="44">
        <v>355.69113600000003</v>
      </c>
      <c r="AV43" s="28">
        <v>106.70734080000003</v>
      </c>
      <c r="AW43" s="45"/>
      <c r="AX43" s="43" t="s">
        <v>62</v>
      </c>
      <c r="AY43" s="44" t="s">
        <v>39</v>
      </c>
      <c r="AZ43" s="44">
        <v>209</v>
      </c>
      <c r="BA43" s="44">
        <v>91.325568000000004</v>
      </c>
      <c r="BB43" s="44">
        <v>76.651775999999998</v>
      </c>
      <c r="BC43" s="44">
        <v>65.373308045030399</v>
      </c>
      <c r="BD43" s="44">
        <v>34.35277015582048</v>
      </c>
      <c r="BE43" s="44">
        <v>355.69113600000003</v>
      </c>
      <c r="BF43" s="28">
        <v>16.681914278400001</v>
      </c>
      <c r="BG43" s="28">
        <v>248.9837952</v>
      </c>
      <c r="BH43" s="28">
        <v>106.70734080000003</v>
      </c>
      <c r="BI43" s="28">
        <v>53.338604500688376</v>
      </c>
      <c r="BJ43" s="36">
        <v>0.49985881103213065</v>
      </c>
    </row>
    <row r="44" spans="1:62" ht="15.5" thickBot="1" x14ac:dyDescent="0.35">
      <c r="A44" s="58"/>
      <c r="B44" s="61"/>
      <c r="C44" s="61"/>
      <c r="D44" s="62">
        <v>9.4318132036623287E-2</v>
      </c>
      <c r="E44" s="63">
        <v>1.7598739038461542</v>
      </c>
      <c r="F44" s="64">
        <v>5.29650576923077E-2</v>
      </c>
      <c r="G44" s="65">
        <v>8.6675339996409542E-2</v>
      </c>
      <c r="H44" s="66">
        <v>1.704610916730769</v>
      </c>
      <c r="I44" s="64">
        <v>5.0237192307692309E-2</v>
      </c>
      <c r="J44" s="91">
        <v>-7.6427920402137445E-3</v>
      </c>
      <c r="K44" s="66">
        <v>-5.5262987115385132E-2</v>
      </c>
      <c r="L44" s="84">
        <v>-2.7278653846153911E-3</v>
      </c>
      <c r="M44" s="16">
        <v>2027</v>
      </c>
      <c r="N44" s="16" t="s">
        <v>57</v>
      </c>
      <c r="O44" s="23" t="s">
        <v>63</v>
      </c>
      <c r="P44" s="60" t="s">
        <v>39</v>
      </c>
      <c r="Q44" s="60">
        <v>624</v>
      </c>
      <c r="R44" s="60" t="s">
        <v>39</v>
      </c>
      <c r="S44" s="27" t="s">
        <v>39</v>
      </c>
      <c r="T44" s="60">
        <v>123.54259199999998</v>
      </c>
      <c r="U44" s="30">
        <v>1063.6772120399999</v>
      </c>
      <c r="V44" s="30">
        <v>275</v>
      </c>
      <c r="W44" s="60">
        <v>31.348008</v>
      </c>
      <c r="X44" s="28">
        <v>92.194583999999992</v>
      </c>
      <c r="Y44" s="38">
        <v>0.61724665393631661</v>
      </c>
      <c r="Z44" s="38" t="s">
        <v>39</v>
      </c>
      <c r="AA44" s="57">
        <v>6.6000000000000003E-2</v>
      </c>
      <c r="AB44" s="82">
        <v>7</v>
      </c>
      <c r="AC44" s="57">
        <v>0.1</v>
      </c>
      <c r="AD44" s="28">
        <v>48.862204800000001</v>
      </c>
      <c r="AE44" s="38" t="s">
        <v>39</v>
      </c>
      <c r="AF44" s="82" t="s">
        <v>116</v>
      </c>
      <c r="AG44" s="82" t="s">
        <v>117</v>
      </c>
      <c r="AH44" s="82">
        <v>30</v>
      </c>
      <c r="AI44" s="38">
        <v>0.75</v>
      </c>
      <c r="AJ44" s="38">
        <v>1</v>
      </c>
      <c r="AK44" s="28">
        <v>-27.937023254939575</v>
      </c>
      <c r="AL44" s="28">
        <v>65.655119999999997</v>
      </c>
      <c r="AM44" s="42"/>
      <c r="AN44" s="43" t="s">
        <v>63</v>
      </c>
      <c r="AO44" s="44" t="s">
        <v>39</v>
      </c>
      <c r="AP44" s="44">
        <v>468</v>
      </c>
      <c r="AQ44" s="44">
        <v>92.656943999999982</v>
      </c>
      <c r="AR44" s="44">
        <v>69.145938000000001</v>
      </c>
      <c r="AS44" s="44">
        <v>36.6466536</v>
      </c>
      <c r="AT44" s="44">
        <v>-20.952767441204681</v>
      </c>
      <c r="AU44" s="44">
        <v>797.75790902999984</v>
      </c>
      <c r="AV44" s="28">
        <v>305.34450902999998</v>
      </c>
      <c r="AW44" s="45"/>
      <c r="AX44" s="43" t="s">
        <v>63</v>
      </c>
      <c r="AY44" s="44" t="s">
        <v>39</v>
      </c>
      <c r="AZ44" s="44">
        <v>624</v>
      </c>
      <c r="BA44" s="44">
        <v>123.54259199999998</v>
      </c>
      <c r="BB44" s="44">
        <v>92.194583999999992</v>
      </c>
      <c r="BC44" s="44">
        <v>48.862204800000001</v>
      </c>
      <c r="BD44" s="44">
        <v>-27.937023254939575</v>
      </c>
      <c r="BE44" s="44">
        <v>1063.6772120399999</v>
      </c>
      <c r="BF44" s="28">
        <v>65.655119999999997</v>
      </c>
      <c r="BG44" s="28">
        <v>656.55119999999988</v>
      </c>
      <c r="BH44" s="28">
        <v>407.12601203999998</v>
      </c>
      <c r="BI44" s="28">
        <v>0.43736433114391104</v>
      </c>
      <c r="BJ44" s="36">
        <v>1.0742726286448634E-3</v>
      </c>
    </row>
    <row r="45" spans="1:62" ht="15" x14ac:dyDescent="0.3">
      <c r="A45" s="58"/>
      <c r="B45" s="61"/>
      <c r="C45" s="61"/>
      <c r="D45" s="92"/>
      <c r="E45" s="18"/>
      <c r="F45" s="93"/>
      <c r="G45" s="94"/>
      <c r="H45" s="21"/>
      <c r="I45" s="93"/>
      <c r="J45" s="95"/>
      <c r="K45" s="21"/>
      <c r="L45" s="21"/>
      <c r="M45" s="16"/>
      <c r="N45" s="16"/>
      <c r="O45" s="96"/>
      <c r="P45" s="97"/>
      <c r="Q45" s="97"/>
      <c r="R45" s="97"/>
      <c r="S45" s="98"/>
      <c r="T45" s="97"/>
      <c r="U45" s="42"/>
      <c r="V45" s="42"/>
      <c r="W45" s="97"/>
      <c r="X45" s="99"/>
      <c r="Y45" s="100"/>
      <c r="Z45" s="100"/>
      <c r="AA45" s="101"/>
      <c r="AB45" s="102"/>
      <c r="AC45" s="101"/>
      <c r="AD45" s="99"/>
      <c r="AE45" s="100"/>
      <c r="AF45" s="102"/>
      <c r="AG45" s="102"/>
      <c r="AH45" s="102"/>
      <c r="AI45" s="100"/>
      <c r="AJ45" s="100"/>
      <c r="AK45" s="99"/>
      <c r="AL45" s="99"/>
      <c r="AM45" s="42"/>
      <c r="AN45" s="43"/>
      <c r="AO45" s="45"/>
      <c r="AP45" s="45"/>
      <c r="AQ45" s="45"/>
      <c r="AR45" s="45"/>
      <c r="AS45" s="45"/>
      <c r="AT45" s="45"/>
      <c r="AU45" s="45"/>
      <c r="AV45" s="99"/>
      <c r="AW45" s="45"/>
      <c r="AX45" s="43"/>
      <c r="AY45" s="45"/>
      <c r="AZ45" s="45"/>
      <c r="BA45" s="45"/>
      <c r="BB45" s="45"/>
      <c r="BC45" s="45"/>
      <c r="BD45" s="45"/>
      <c r="BE45" s="45"/>
      <c r="BF45" s="99"/>
      <c r="BG45" s="99"/>
      <c r="BH45" s="99"/>
      <c r="BI45" s="99"/>
      <c r="BJ45" s="103"/>
    </row>
    <row r="46" spans="1:62" ht="25" x14ac:dyDescent="0.5">
      <c r="A46" s="1"/>
      <c r="B46" s="1"/>
      <c r="C46" s="104" t="s">
        <v>64</v>
      </c>
      <c r="D46" s="1"/>
      <c r="E46" s="1"/>
      <c r="F46" s="1"/>
      <c r="G46" s="1"/>
      <c r="H46" s="1"/>
      <c r="I46" s="1"/>
      <c r="J46" s="2"/>
      <c r="K46" s="1"/>
      <c r="L46" s="1"/>
      <c r="M46" s="78"/>
      <c r="N46" s="1"/>
      <c r="O46" s="78" t="s">
        <v>65</v>
      </c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 t="s">
        <v>65</v>
      </c>
      <c r="AP46" s="78"/>
      <c r="AQ46" s="78"/>
      <c r="AR46" s="78"/>
      <c r="AS46" s="78"/>
      <c r="AT46" s="78"/>
      <c r="AU46" s="78"/>
      <c r="AV46" s="78"/>
      <c r="AW46" s="78"/>
      <c r="AX46" s="78"/>
      <c r="AY46" s="78" t="s">
        <v>65</v>
      </c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</row>
    <row r="47" spans="1:62" ht="15.5" thickBot="1" x14ac:dyDescent="0.35">
      <c r="A47" s="16"/>
      <c r="B47" s="61"/>
      <c r="C47" s="76"/>
      <c r="D47" s="58"/>
      <c r="E47" s="58"/>
      <c r="F47" s="69"/>
      <c r="G47" s="16"/>
      <c r="H47" s="105"/>
      <c r="I47" s="105"/>
      <c r="J47" s="58"/>
      <c r="K47" s="105"/>
      <c r="L47" s="105"/>
      <c r="M47" s="16"/>
      <c r="N47" s="16"/>
      <c r="O47" s="96"/>
      <c r="P47" s="45"/>
      <c r="Q47" s="106"/>
      <c r="R47" s="107"/>
      <c r="S47" s="45"/>
      <c r="T47" s="45"/>
      <c r="U47" s="4"/>
      <c r="V47" s="45"/>
      <c r="W47" s="45"/>
      <c r="X47" s="45"/>
      <c r="Y47" s="108"/>
      <c r="Z47" s="45"/>
      <c r="AA47" s="109"/>
      <c r="AB47" s="110"/>
      <c r="AC47" s="111"/>
      <c r="AD47" s="110"/>
      <c r="AE47" s="110"/>
      <c r="AF47" s="110"/>
      <c r="AG47" s="110"/>
      <c r="AH47" s="110"/>
      <c r="AI47" s="110"/>
      <c r="AJ47" s="110"/>
      <c r="AK47" s="110"/>
      <c r="AL47" s="110"/>
      <c r="AM47" s="112"/>
      <c r="AN47" s="4"/>
      <c r="AO47" s="4"/>
      <c r="AP47" s="4"/>
      <c r="AQ47" s="4"/>
      <c r="AR47" s="4"/>
      <c r="AS47" s="4"/>
      <c r="AX47" s="4"/>
      <c r="AY47" s="4"/>
      <c r="AZ47" s="4"/>
      <c r="BA47" s="4"/>
      <c r="BB47" s="4"/>
      <c r="BC47" s="4"/>
    </row>
    <row r="48" spans="1:62" x14ac:dyDescent="0.3">
      <c r="A48" s="16"/>
      <c r="B48" s="61"/>
      <c r="C48" s="61"/>
      <c r="D48" s="146" t="s">
        <v>1</v>
      </c>
      <c r="E48" s="147"/>
      <c r="F48" s="148"/>
      <c r="G48" s="149" t="s">
        <v>2</v>
      </c>
      <c r="H48" s="150"/>
      <c r="I48" s="151"/>
      <c r="J48" s="152" t="s">
        <v>3</v>
      </c>
      <c r="K48" s="153"/>
      <c r="L48" s="154"/>
      <c r="M48" s="16"/>
      <c r="N48" s="16"/>
      <c r="O48" s="16"/>
      <c r="AC48" s="86"/>
      <c r="AN48" s="4"/>
      <c r="AO48" s="144" t="s">
        <v>4</v>
      </c>
      <c r="AP48" s="144"/>
      <c r="AQ48" s="144"/>
      <c r="AR48" s="144"/>
      <c r="AS48" s="144"/>
      <c r="AT48" s="144"/>
      <c r="AX48" s="4"/>
      <c r="AY48" s="144" t="s">
        <v>5</v>
      </c>
      <c r="AZ48" s="144"/>
      <c r="BA48" s="144"/>
      <c r="BB48" s="144"/>
      <c r="BC48" s="144"/>
      <c r="BD48" s="144"/>
    </row>
    <row r="49" spans="1:62" ht="94.5" x14ac:dyDescent="0.3">
      <c r="A49" s="16"/>
      <c r="B49" s="61"/>
      <c r="C49" s="61"/>
      <c r="D49" s="7" t="s">
        <v>6</v>
      </c>
      <c r="E49" s="8" t="s">
        <v>7</v>
      </c>
      <c r="F49" s="9" t="s">
        <v>8</v>
      </c>
      <c r="G49" s="7" t="s">
        <v>6</v>
      </c>
      <c r="H49" s="8" t="s">
        <v>7</v>
      </c>
      <c r="I49" s="9" t="s">
        <v>8</v>
      </c>
      <c r="J49" s="10" t="s">
        <v>6</v>
      </c>
      <c r="K49" s="8" t="s">
        <v>7</v>
      </c>
      <c r="L49" s="9" t="s">
        <v>8</v>
      </c>
      <c r="N49" s="16"/>
      <c r="O49" s="11" t="s">
        <v>9</v>
      </c>
      <c r="P49" s="12" t="s">
        <v>10</v>
      </c>
      <c r="Q49" s="12" t="s">
        <v>11</v>
      </c>
      <c r="R49" s="12" t="s">
        <v>12</v>
      </c>
      <c r="S49" s="12" t="s">
        <v>13</v>
      </c>
      <c r="T49" s="12" t="s">
        <v>14</v>
      </c>
      <c r="U49" s="12" t="s">
        <v>15</v>
      </c>
      <c r="V49" s="12" t="s">
        <v>16</v>
      </c>
      <c r="W49" s="12" t="s">
        <v>17</v>
      </c>
      <c r="X49" s="12" t="s">
        <v>18</v>
      </c>
      <c r="Y49" s="12" t="s">
        <v>19</v>
      </c>
      <c r="Z49" s="80" t="s">
        <v>20</v>
      </c>
      <c r="AA49" s="12" t="s">
        <v>21</v>
      </c>
      <c r="AB49" s="12" t="s">
        <v>22</v>
      </c>
      <c r="AC49" s="12" t="s">
        <v>23</v>
      </c>
      <c r="AD49" s="12" t="s">
        <v>24</v>
      </c>
      <c r="AE49" s="12" t="s">
        <v>25</v>
      </c>
      <c r="AF49" s="12" t="s">
        <v>26</v>
      </c>
      <c r="AG49" s="12" t="s">
        <v>27</v>
      </c>
      <c r="AH49" s="12" t="s">
        <v>28</v>
      </c>
      <c r="AI49" s="12" t="s">
        <v>29</v>
      </c>
      <c r="AJ49" s="12" t="s">
        <v>30</v>
      </c>
      <c r="AK49" s="12" t="s">
        <v>31</v>
      </c>
      <c r="AL49" s="12" t="s">
        <v>32</v>
      </c>
      <c r="AM49" s="13"/>
      <c r="AN49" s="4"/>
      <c r="AO49" s="14" t="s">
        <v>10</v>
      </c>
      <c r="AP49" s="14" t="s">
        <v>11</v>
      </c>
      <c r="AQ49" s="14" t="s">
        <v>14</v>
      </c>
      <c r="AR49" s="14" t="s">
        <v>18</v>
      </c>
      <c r="AS49" s="14" t="s">
        <v>24</v>
      </c>
      <c r="AT49" s="15" t="s">
        <v>31</v>
      </c>
      <c r="AU49" s="14" t="s">
        <v>15</v>
      </c>
      <c r="AV49" s="12" t="s">
        <v>33</v>
      </c>
      <c r="AW49" s="4"/>
      <c r="AX49" s="4"/>
      <c r="AY49" s="14" t="s">
        <v>10</v>
      </c>
      <c r="AZ49" s="14" t="s">
        <v>11</v>
      </c>
      <c r="BA49" s="14" t="s">
        <v>14</v>
      </c>
      <c r="BB49" s="14" t="s">
        <v>18</v>
      </c>
      <c r="BC49" s="14" t="s">
        <v>24</v>
      </c>
      <c r="BD49" s="15" t="s">
        <v>31</v>
      </c>
      <c r="BE49" s="14" t="s">
        <v>15</v>
      </c>
      <c r="BF49" s="12" t="s">
        <v>32</v>
      </c>
      <c r="BG49" s="12" t="s">
        <v>34</v>
      </c>
      <c r="BH49" s="81" t="s">
        <v>33</v>
      </c>
      <c r="BI49" s="14" t="s">
        <v>35</v>
      </c>
      <c r="BJ49" s="14" t="s">
        <v>36</v>
      </c>
    </row>
    <row r="50" spans="1:62" ht="15" x14ac:dyDescent="0.3">
      <c r="A50" s="16"/>
      <c r="B50" s="61"/>
      <c r="C50" s="61"/>
      <c r="D50" s="17">
        <v>9.4293099302989083E-2</v>
      </c>
      <c r="E50" s="18">
        <v>3.9717551141673679</v>
      </c>
      <c r="F50" s="18">
        <v>0.14942181031717644</v>
      </c>
      <c r="G50" s="20">
        <v>9.6667436237006021E-2</v>
      </c>
      <c r="H50" s="21">
        <v>3.9015310661785536</v>
      </c>
      <c r="I50" s="19">
        <v>0.14677990413800138</v>
      </c>
      <c r="J50" s="87">
        <v>2.3743369340169379E-3</v>
      </c>
      <c r="K50" s="21">
        <v>-7.022404798881432E-2</v>
      </c>
      <c r="L50" s="59">
        <v>-2.6419061791750631E-3</v>
      </c>
      <c r="M50" s="16">
        <v>2026</v>
      </c>
      <c r="N50" s="16" t="s">
        <v>66</v>
      </c>
      <c r="O50" s="23" t="s">
        <v>38</v>
      </c>
      <c r="P50" s="60">
        <v>13.574</v>
      </c>
      <c r="Q50" s="60" t="s">
        <v>39</v>
      </c>
      <c r="R50" s="26">
        <v>0.3037280635968202</v>
      </c>
      <c r="S50" s="27">
        <v>1725</v>
      </c>
      <c r="T50" s="28">
        <v>7.1118381683290846</v>
      </c>
      <c r="U50" s="60">
        <v>52.959382692307685</v>
      </c>
      <c r="V50" s="60">
        <v>0</v>
      </c>
      <c r="W50" s="60">
        <v>1.9923904187692307</v>
      </c>
      <c r="X50" s="28">
        <v>5.1194477495598534</v>
      </c>
      <c r="Y50" s="38">
        <v>0.85</v>
      </c>
      <c r="Z50" s="113" t="s">
        <v>39</v>
      </c>
      <c r="AA50" s="57">
        <v>4.3999999999999997E-2</v>
      </c>
      <c r="AB50" s="82">
        <v>20</v>
      </c>
      <c r="AC50" s="36">
        <v>0.05</v>
      </c>
      <c r="AD50" s="28">
        <v>3.1387668368675463</v>
      </c>
      <c r="AE50" s="38" t="s">
        <v>39</v>
      </c>
      <c r="AF50" s="82">
        <v>2026</v>
      </c>
      <c r="AG50" s="82" t="s">
        <v>111</v>
      </c>
      <c r="AH50" s="27">
        <v>25</v>
      </c>
      <c r="AI50" s="38">
        <v>0.79489544212093599</v>
      </c>
      <c r="AJ50" s="38">
        <v>0.79489544212093599</v>
      </c>
      <c r="AK50" s="28">
        <v>1.6887532428754475</v>
      </c>
      <c r="AL50" s="28">
        <v>2.2507737644230765</v>
      </c>
      <c r="AM50" s="42"/>
      <c r="AN50" s="43" t="s">
        <v>38</v>
      </c>
      <c r="AO50" s="44">
        <v>10.789910731349584</v>
      </c>
      <c r="AP50" s="44" t="s">
        <v>39</v>
      </c>
      <c r="AQ50" s="44">
        <v>5.6531677451064954</v>
      </c>
      <c r="AR50" s="44">
        <v>4.0694256823014108</v>
      </c>
      <c r="AS50" s="44">
        <v>2.4949914525063601</v>
      </c>
      <c r="AT50" s="44">
        <v>1.3423822556286433</v>
      </c>
      <c r="AU50" s="44">
        <v>42.097171919653761</v>
      </c>
      <c r="AV50" s="28">
        <v>6.3145757879480646</v>
      </c>
      <c r="AW50" s="45"/>
      <c r="AX50" s="43" t="s">
        <v>38</v>
      </c>
      <c r="AY50" s="44">
        <v>10.789910731349584</v>
      </c>
      <c r="AZ50" s="44" t="s">
        <v>39</v>
      </c>
      <c r="BA50" s="44">
        <v>5.6531677451064954</v>
      </c>
      <c r="BB50" s="44">
        <v>4.0694256823014108</v>
      </c>
      <c r="BC50" s="44">
        <v>2.4949914525063601</v>
      </c>
      <c r="BD50" s="44">
        <v>1.3423822556286433</v>
      </c>
      <c r="BE50" s="44">
        <v>42.097171919653761</v>
      </c>
      <c r="BF50" s="28">
        <v>1.7891298065852848</v>
      </c>
      <c r="BG50" s="28">
        <v>35.782596131705695</v>
      </c>
      <c r="BH50" s="28">
        <v>6.3145757879480646</v>
      </c>
      <c r="BI50" s="28">
        <v>1.3423822556286438</v>
      </c>
      <c r="BJ50" s="36">
        <v>0.21258470888744435</v>
      </c>
    </row>
    <row r="51" spans="1:62" ht="15" x14ac:dyDescent="0.3">
      <c r="A51" s="16"/>
      <c r="B51" s="61"/>
      <c r="C51" s="61"/>
      <c r="D51" s="17">
        <v>0.12185305904287454</v>
      </c>
      <c r="E51" s="18">
        <v>3.0320656048766121</v>
      </c>
      <c r="F51" s="18">
        <v>6.0328499999999986E-2</v>
      </c>
      <c r="G51" s="20">
        <v>0.14805625162353506</v>
      </c>
      <c r="H51" s="21">
        <v>2.5434599057562943</v>
      </c>
      <c r="I51" s="19">
        <v>5.9328000000000006E-2</v>
      </c>
      <c r="J51" s="87">
        <v>2.620319258066052E-2</v>
      </c>
      <c r="K51" s="21">
        <v>-0.48860569912031782</v>
      </c>
      <c r="L51" s="59">
        <v>-1.0004999999999806E-3</v>
      </c>
      <c r="M51" s="16">
        <v>2026</v>
      </c>
      <c r="N51" s="16" t="s">
        <v>66</v>
      </c>
      <c r="O51" s="23" t="s">
        <v>40</v>
      </c>
      <c r="P51" s="60">
        <v>216.01392500000009</v>
      </c>
      <c r="Q51" s="60" t="s">
        <v>39</v>
      </c>
      <c r="R51" s="26">
        <v>0.3131898436063128</v>
      </c>
      <c r="S51" s="27">
        <v>1391.8176106277811</v>
      </c>
      <c r="T51" s="28">
        <v>94.161148148243541</v>
      </c>
      <c r="U51" s="60">
        <v>549.42275732254745</v>
      </c>
      <c r="V51" s="60">
        <v>0</v>
      </c>
      <c r="W51" s="60">
        <v>12.815674142400006</v>
      </c>
      <c r="X51" s="28">
        <v>81.345474005843528</v>
      </c>
      <c r="Y51" s="38">
        <v>0.85</v>
      </c>
      <c r="Z51" s="113" t="s">
        <v>39</v>
      </c>
      <c r="AA51" s="57">
        <v>4.5123995E-2</v>
      </c>
      <c r="AB51" s="82">
        <v>20</v>
      </c>
      <c r="AC51" s="38">
        <v>0.05</v>
      </c>
      <c r="AD51" s="28">
        <v>60.272146714681014</v>
      </c>
      <c r="AE51" s="38" t="s">
        <v>39</v>
      </c>
      <c r="AF51" s="82" t="s">
        <v>112</v>
      </c>
      <c r="AG51" s="82" t="s">
        <v>111</v>
      </c>
      <c r="AH51" s="27">
        <v>30</v>
      </c>
      <c r="AI51" s="38">
        <v>0.33300000000000002</v>
      </c>
      <c r="AJ51" s="38">
        <v>0.33300000000000002</v>
      </c>
      <c r="AK51" s="28">
        <v>45.405011856042194</v>
      </c>
      <c r="AL51" s="28">
        <v>23.350467186208267</v>
      </c>
      <c r="AM51" s="42"/>
      <c r="AN51" s="43" t="s">
        <v>40</v>
      </c>
      <c r="AO51" s="44">
        <v>71.932637025000034</v>
      </c>
      <c r="AP51" s="44" t="s">
        <v>39</v>
      </c>
      <c r="AQ51" s="44">
        <v>31.3556623333651</v>
      </c>
      <c r="AR51" s="44">
        <v>27.088042843945896</v>
      </c>
      <c r="AS51" s="44">
        <v>20.070624855988779</v>
      </c>
      <c r="AT51" s="44">
        <v>15.119868948062051</v>
      </c>
      <c r="AU51" s="44">
        <v>182.95777818840833</v>
      </c>
      <c r="AV51" s="28">
        <v>27.443666728261253</v>
      </c>
      <c r="AW51" s="45"/>
      <c r="AX51" s="43" t="s">
        <v>40</v>
      </c>
      <c r="AY51" s="44">
        <v>71.932637025000034</v>
      </c>
      <c r="AZ51" s="44" t="s">
        <v>39</v>
      </c>
      <c r="BA51" s="44">
        <v>31.3556623333651</v>
      </c>
      <c r="BB51" s="44">
        <v>27.088042843945896</v>
      </c>
      <c r="BC51" s="44">
        <v>20.070624855988779</v>
      </c>
      <c r="BD51" s="44">
        <v>15.119868948062051</v>
      </c>
      <c r="BE51" s="44">
        <v>182.95777818840833</v>
      </c>
      <c r="BF51" s="28">
        <v>7.775705573007353</v>
      </c>
      <c r="BG51" s="28">
        <v>155.51411146014706</v>
      </c>
      <c r="BH51" s="28">
        <v>27.443666728261253</v>
      </c>
      <c r="BI51" s="28">
        <v>15.119868948062052</v>
      </c>
      <c r="BJ51" s="36">
        <v>0.55094201142195554</v>
      </c>
    </row>
    <row r="52" spans="1:62" ht="15" x14ac:dyDescent="0.3">
      <c r="A52" s="58"/>
      <c r="B52" s="16"/>
      <c r="C52" s="16"/>
      <c r="D52" s="17">
        <v>0.16488377439034893</v>
      </c>
      <c r="E52" s="18">
        <v>10.045260335112935</v>
      </c>
      <c r="F52" s="18">
        <v>0.27096293447403996</v>
      </c>
      <c r="G52" s="20">
        <v>0.14616697472504908</v>
      </c>
      <c r="H52" s="21">
        <v>10.200299999999999</v>
      </c>
      <c r="I52" s="19">
        <v>0.28387212339331619</v>
      </c>
      <c r="J52" s="87">
        <v>-1.8716799665299849E-2</v>
      </c>
      <c r="K52" s="21">
        <v>0.15503966488706311</v>
      </c>
      <c r="L52" s="59">
        <v>1.2909188919276227E-2</v>
      </c>
      <c r="M52" s="16">
        <v>46023</v>
      </c>
      <c r="N52" s="16" t="s">
        <v>66</v>
      </c>
      <c r="O52" s="23" t="s">
        <v>41</v>
      </c>
      <c r="P52" s="60">
        <v>0.38880000000000003</v>
      </c>
      <c r="Q52" s="60" t="s">
        <v>39</v>
      </c>
      <c r="R52" s="26">
        <v>0.73652519922879178</v>
      </c>
      <c r="S52" s="27">
        <v>1600</v>
      </c>
      <c r="T52" s="28">
        <v>0.45817759593624685</v>
      </c>
      <c r="U52" s="60">
        <v>3.9658766399999998</v>
      </c>
      <c r="V52" s="60">
        <v>14</v>
      </c>
      <c r="W52" s="60">
        <v>0.11036948157532135</v>
      </c>
      <c r="X52" s="28">
        <v>0.34780811436092551</v>
      </c>
      <c r="Y52" s="38">
        <v>0.35</v>
      </c>
      <c r="Z52" s="113" t="s">
        <v>39</v>
      </c>
      <c r="AA52" s="57">
        <v>7.0000000000000007E-2</v>
      </c>
      <c r="AB52" s="82">
        <v>5</v>
      </c>
      <c r="AC52" s="36">
        <v>0.2</v>
      </c>
      <c r="AD52" s="28">
        <v>0.2506441366809255</v>
      </c>
      <c r="AE52" s="38">
        <v>0.35</v>
      </c>
      <c r="AF52" s="82" t="s">
        <v>118</v>
      </c>
      <c r="AG52" s="82" t="s">
        <v>110</v>
      </c>
      <c r="AH52" s="27">
        <v>35</v>
      </c>
      <c r="AI52" s="38">
        <v>0.67</v>
      </c>
      <c r="AJ52" s="38">
        <v>1</v>
      </c>
      <c r="AK52" s="28">
        <v>9.2739716314773624E-3</v>
      </c>
      <c r="AL52" s="28">
        <v>0.27761136479999998</v>
      </c>
      <c r="AM52" s="42"/>
      <c r="AN52" s="43" t="s">
        <v>41</v>
      </c>
      <c r="AO52" s="44">
        <v>0.26049600000000006</v>
      </c>
      <c r="AP52" s="44" t="s">
        <v>39</v>
      </c>
      <c r="AQ52" s="44">
        <v>0.3069789892772854</v>
      </c>
      <c r="AR52" s="44">
        <v>0.2330314366218201</v>
      </c>
      <c r="AS52" s="44">
        <v>0.1679315715762201</v>
      </c>
      <c r="AT52" s="44">
        <v>6.2135609930898334E-3</v>
      </c>
      <c r="AU52" s="44">
        <v>2.6571373488000001</v>
      </c>
      <c r="AV52" s="28">
        <v>1.72713927672</v>
      </c>
      <c r="AW52" s="45"/>
      <c r="AX52" s="43" t="s">
        <v>41</v>
      </c>
      <c r="AY52" s="44">
        <v>0.38880000000000003</v>
      </c>
      <c r="AZ52" s="44" t="s">
        <v>39</v>
      </c>
      <c r="BA52" s="44">
        <v>0.45817759593624685</v>
      </c>
      <c r="BB52" s="44">
        <v>0.34780811436092551</v>
      </c>
      <c r="BC52" s="44">
        <v>0.2506441366809255</v>
      </c>
      <c r="BD52" s="44">
        <v>9.2739716314773624E-3</v>
      </c>
      <c r="BE52" s="44">
        <v>3.9658766399999998</v>
      </c>
      <c r="BF52" s="28">
        <v>0.27761136479999998</v>
      </c>
      <c r="BG52" s="28">
        <v>0.90223693559999996</v>
      </c>
      <c r="BH52" s="28">
        <v>1.1897629920000001</v>
      </c>
      <c r="BI52" s="28">
        <v>9.2739716314773624E-3</v>
      </c>
      <c r="BJ52" s="36">
        <v>7.7948059351617164E-3</v>
      </c>
    </row>
    <row r="53" spans="1:62" ht="15" x14ac:dyDescent="0.3">
      <c r="A53" s="16"/>
      <c r="B53" s="61"/>
      <c r="C53" s="61"/>
      <c r="D53" s="17">
        <v>0.11270191304347825</v>
      </c>
      <c r="E53" s="18">
        <v>1.850074</v>
      </c>
      <c r="F53" s="18">
        <v>6.0328499999999993E-2</v>
      </c>
      <c r="G53" s="20">
        <v>7.1888656636651768E-2</v>
      </c>
      <c r="H53" s="21">
        <v>1.8193920000000001</v>
      </c>
      <c r="I53" s="19">
        <v>0.16747779412052888</v>
      </c>
      <c r="J53" s="87">
        <v>-4.0813256406826481E-2</v>
      </c>
      <c r="K53" s="21">
        <v>-3.0681999999999876E-2</v>
      </c>
      <c r="L53" s="59">
        <v>0.10714929412052888</v>
      </c>
      <c r="M53" s="16">
        <v>2027</v>
      </c>
      <c r="N53" s="16" t="s">
        <v>66</v>
      </c>
      <c r="O53" s="23" t="s">
        <v>67</v>
      </c>
      <c r="P53" s="60">
        <v>40</v>
      </c>
      <c r="Q53" s="60" t="s">
        <v>39</v>
      </c>
      <c r="R53" s="26">
        <v>0.179249664</v>
      </c>
      <c r="S53" s="27">
        <v>1664</v>
      </c>
      <c r="T53" s="28">
        <v>11.930857635840001</v>
      </c>
      <c r="U53" s="60">
        <v>72.775680000000008</v>
      </c>
      <c r="V53" s="60">
        <v>1</v>
      </c>
      <c r="W53" s="60">
        <v>6.6991117648211551</v>
      </c>
      <c r="X53" s="28">
        <v>5.2317458710188456</v>
      </c>
      <c r="Y53" s="38">
        <v>0.59</v>
      </c>
      <c r="Z53" s="113" t="s">
        <v>39</v>
      </c>
      <c r="AA53" s="57">
        <v>5.5235000000000006E-2</v>
      </c>
      <c r="AB53" s="82">
        <v>23</v>
      </c>
      <c r="AC53" s="38">
        <v>4.3478260869565216E-2</v>
      </c>
      <c r="AD53" s="28">
        <v>2.8600847069868451</v>
      </c>
      <c r="AE53" s="38" t="s">
        <v>39</v>
      </c>
      <c r="AF53" s="82" t="s">
        <v>119</v>
      </c>
      <c r="AG53" s="82" t="s">
        <v>120</v>
      </c>
      <c r="AH53" s="27">
        <v>30</v>
      </c>
      <c r="AI53" s="38">
        <v>0.47250000000000003</v>
      </c>
      <c r="AJ53" s="38">
        <v>0.52500000000000002</v>
      </c>
      <c r="AK53" s="28">
        <v>1.8895830143600714</v>
      </c>
      <c r="AL53" s="28">
        <v>1.8668544000000002</v>
      </c>
      <c r="AM53" s="88"/>
      <c r="AN53" s="89" t="s">
        <v>67</v>
      </c>
      <c r="AO53" s="44">
        <v>18.900000000000002</v>
      </c>
      <c r="AP53" s="44" t="s">
        <v>39</v>
      </c>
      <c r="AQ53" s="44">
        <v>5.6373302329344011</v>
      </c>
      <c r="AR53" s="44">
        <v>2.4719999240564046</v>
      </c>
      <c r="AS53" s="44">
        <v>1.3513900240512844</v>
      </c>
      <c r="AT53" s="44">
        <v>0.89282797428513383</v>
      </c>
      <c r="AU53" s="44">
        <v>34.386508800000009</v>
      </c>
      <c r="AV53" s="28">
        <v>14.098468608000005</v>
      </c>
      <c r="AW53" s="45"/>
      <c r="AX53" s="89" t="s">
        <v>67</v>
      </c>
      <c r="AY53" s="44">
        <v>21</v>
      </c>
      <c r="AZ53" s="44" t="s">
        <v>39</v>
      </c>
      <c r="BA53" s="44">
        <v>6.2637002588160007</v>
      </c>
      <c r="BB53" s="44">
        <v>2.7466665822848939</v>
      </c>
      <c r="BC53" s="44">
        <v>1.5015444711680939</v>
      </c>
      <c r="BD53" s="44">
        <v>0.99203108253903749</v>
      </c>
      <c r="BE53" s="44">
        <v>38.207232000000005</v>
      </c>
      <c r="BF53" s="28">
        <v>0.98009856000000017</v>
      </c>
      <c r="BG53" s="28">
        <v>22.54226688</v>
      </c>
      <c r="BH53" s="28">
        <v>15.664965120000003</v>
      </c>
      <c r="BI53" s="28">
        <v>0.99203108253903749</v>
      </c>
      <c r="BJ53" s="36">
        <v>6.3328010942870022E-2</v>
      </c>
    </row>
    <row r="54" spans="1:62" ht="15" x14ac:dyDescent="0.3">
      <c r="A54" s="16"/>
      <c r="B54" s="61"/>
      <c r="C54" s="61"/>
      <c r="D54" s="17">
        <v>0.11111380244549982</v>
      </c>
      <c r="E54" s="18">
        <v>2.1718259999999998</v>
      </c>
      <c r="F54" s="18">
        <v>6.0328499999999993E-2</v>
      </c>
      <c r="G54" s="20">
        <v>0.10217973805229683</v>
      </c>
      <c r="H54" s="21">
        <v>2.1358080000000004</v>
      </c>
      <c r="I54" s="19">
        <v>5.9327999999999992E-2</v>
      </c>
      <c r="J54" s="87">
        <v>-8.9340643932029895E-3</v>
      </c>
      <c r="K54" s="21">
        <v>-3.6017999999999439E-2</v>
      </c>
      <c r="L54" s="59">
        <v>-1.0005000000000014E-3</v>
      </c>
      <c r="M54" s="16">
        <v>2026</v>
      </c>
      <c r="N54" s="16" t="s">
        <v>66</v>
      </c>
      <c r="O54" s="23" t="s">
        <v>68</v>
      </c>
      <c r="P54" s="60">
        <v>62.8</v>
      </c>
      <c r="Q54" s="60" t="s">
        <v>39</v>
      </c>
      <c r="R54" s="26">
        <v>0.28585406999999996</v>
      </c>
      <c r="S54" s="27">
        <v>971</v>
      </c>
      <c r="T54" s="28">
        <v>17.431038163716</v>
      </c>
      <c r="U54" s="60">
        <v>134.12874240000002</v>
      </c>
      <c r="V54" s="60">
        <v>2</v>
      </c>
      <c r="W54" s="60">
        <v>3.7257983999999995</v>
      </c>
      <c r="X54" s="28">
        <v>13.705239763716001</v>
      </c>
      <c r="Y54" s="38">
        <v>0.55000000000000004</v>
      </c>
      <c r="Z54" s="113" t="s">
        <v>39</v>
      </c>
      <c r="AA54" s="57">
        <v>6.3805000000000001E-2</v>
      </c>
      <c r="AB54" s="82">
        <v>12</v>
      </c>
      <c r="AC54" s="38">
        <v>8.3333333333333329E-2</v>
      </c>
      <c r="AD54" s="28">
        <v>8.9982933388583994</v>
      </c>
      <c r="AE54" s="38" t="s">
        <v>39</v>
      </c>
      <c r="AF54" s="82" t="s">
        <v>121</v>
      </c>
      <c r="AG54" s="82" t="s">
        <v>115</v>
      </c>
      <c r="AH54" s="27">
        <v>35</v>
      </c>
      <c r="AI54" s="38">
        <v>0.8</v>
      </c>
      <c r="AJ54" s="38">
        <v>1</v>
      </c>
      <c r="AK54" s="28">
        <v>4.7216020315010159</v>
      </c>
      <c r="AL54" s="28">
        <v>6.1475673600000009</v>
      </c>
      <c r="AM54" s="88"/>
      <c r="AN54" s="89" t="s">
        <v>68</v>
      </c>
      <c r="AO54" s="44">
        <v>50.24</v>
      </c>
      <c r="AP54" s="44" t="s">
        <v>39</v>
      </c>
      <c r="AQ54" s="44">
        <v>13.944830530972801</v>
      </c>
      <c r="AR54" s="44">
        <v>10.964191810972801</v>
      </c>
      <c r="AS54" s="44">
        <v>7.1986346710867197</v>
      </c>
      <c r="AT54" s="44">
        <v>3.7772816252008128</v>
      </c>
      <c r="AU54" s="44">
        <v>107.30299392000002</v>
      </c>
      <c r="AV54" s="28">
        <v>48.286347264000007</v>
      </c>
      <c r="AW54" s="45"/>
      <c r="AX54" s="89" t="s">
        <v>68</v>
      </c>
      <c r="AY54" s="44">
        <v>62.8</v>
      </c>
      <c r="AZ54" s="44" t="s">
        <v>39</v>
      </c>
      <c r="BA54" s="44">
        <v>17.431038163716</v>
      </c>
      <c r="BB54" s="44">
        <v>13.705239763716001</v>
      </c>
      <c r="BC54" s="44">
        <v>8.9982933388583994</v>
      </c>
      <c r="BD54" s="44">
        <v>4.7216020315010159</v>
      </c>
      <c r="BE54" s="44">
        <v>134.12874240000002</v>
      </c>
      <c r="BF54" s="28">
        <v>6.1475673600000009</v>
      </c>
      <c r="BG54" s="28">
        <v>73.770808320000015</v>
      </c>
      <c r="BH54" s="28">
        <v>60.357934080000007</v>
      </c>
      <c r="BI54" s="28">
        <v>4.7216020315010159</v>
      </c>
      <c r="BJ54" s="36">
        <v>7.8226700490491921E-2</v>
      </c>
    </row>
    <row r="55" spans="1:62" ht="30" x14ac:dyDescent="0.3">
      <c r="A55" s="16"/>
      <c r="B55" s="61"/>
      <c r="C55" s="61"/>
      <c r="D55" s="17">
        <v>0.21882352941176472</v>
      </c>
      <c r="E55" s="18">
        <v>0.85465374999999999</v>
      </c>
      <c r="F55" s="18">
        <v>5.8317549999999989E-2</v>
      </c>
      <c r="G55" s="20">
        <v>0.21882352941176472</v>
      </c>
      <c r="H55" s="21">
        <v>0.84048</v>
      </c>
      <c r="I55" s="19">
        <v>5.7350399999999996E-2</v>
      </c>
      <c r="J55" s="87">
        <v>0</v>
      </c>
      <c r="K55" s="21">
        <v>-1.4173749999999985E-2</v>
      </c>
      <c r="L55" s="59">
        <v>-9.6714999999999302E-4</v>
      </c>
      <c r="M55" s="16">
        <v>2026</v>
      </c>
      <c r="N55" s="16" t="s">
        <v>66</v>
      </c>
      <c r="O55" s="114" t="s">
        <v>69</v>
      </c>
      <c r="P55" s="60" t="s">
        <v>39</v>
      </c>
      <c r="Q55" s="60">
        <v>800</v>
      </c>
      <c r="R55" s="26" t="s">
        <v>39</v>
      </c>
      <c r="S55" s="27" t="s">
        <v>39</v>
      </c>
      <c r="T55" s="60">
        <v>193.01375999999999</v>
      </c>
      <c r="U55" s="60">
        <v>672.38400000000001</v>
      </c>
      <c r="V55" s="60">
        <v>13</v>
      </c>
      <c r="W55" s="60">
        <v>45.880319999999998</v>
      </c>
      <c r="X55" s="28">
        <v>147.13344000000001</v>
      </c>
      <c r="Y55" s="38">
        <v>0.7</v>
      </c>
      <c r="Z55" s="113" t="s">
        <v>39</v>
      </c>
      <c r="AA55" s="57">
        <v>5.1150000000000001E-2</v>
      </c>
      <c r="AB55" s="82">
        <v>7</v>
      </c>
      <c r="AC55" s="38">
        <v>6.7000000000000004E-2</v>
      </c>
      <c r="AD55" s="28">
        <v>123.05873088000001</v>
      </c>
      <c r="AE55" s="38" t="s">
        <v>39</v>
      </c>
      <c r="AF55" s="82" t="s">
        <v>121</v>
      </c>
      <c r="AG55" s="82" t="s">
        <v>110</v>
      </c>
      <c r="AH55" s="27">
        <v>30</v>
      </c>
      <c r="AI55" s="38">
        <v>0.33300000000000002</v>
      </c>
      <c r="AJ55" s="38">
        <v>0.33300000000000002</v>
      </c>
      <c r="AK55" s="28">
        <v>65.45321830701107</v>
      </c>
      <c r="AL55" s="28">
        <v>31.534809599999999</v>
      </c>
      <c r="AM55" s="88"/>
      <c r="AN55" s="89" t="s">
        <v>69</v>
      </c>
      <c r="AO55" s="44" t="s">
        <v>39</v>
      </c>
      <c r="AP55" s="44">
        <v>266.40000000000003</v>
      </c>
      <c r="AQ55" s="44">
        <v>64.273582079999997</v>
      </c>
      <c r="AR55" s="44">
        <v>48.995435520000008</v>
      </c>
      <c r="AS55" s="44">
        <v>40.978557383040005</v>
      </c>
      <c r="AT55" s="44">
        <v>21.795921696234689</v>
      </c>
      <c r="AU55" s="44">
        <v>223.90387200000001</v>
      </c>
      <c r="AV55" s="28">
        <v>67.171161600000005</v>
      </c>
      <c r="AW55" s="45"/>
      <c r="AX55" s="89" t="s">
        <v>69</v>
      </c>
      <c r="AY55" s="44" t="s">
        <v>39</v>
      </c>
      <c r="AZ55" s="44">
        <v>266.40000000000003</v>
      </c>
      <c r="BA55" s="44">
        <v>64.273582079999997</v>
      </c>
      <c r="BB55" s="44">
        <v>48.995435520000008</v>
      </c>
      <c r="BC55" s="44">
        <v>40.978557383040005</v>
      </c>
      <c r="BD55" s="44">
        <v>21.795921696234689</v>
      </c>
      <c r="BE55" s="44">
        <v>223.90387200000001</v>
      </c>
      <c r="BF55" s="28">
        <v>10.5010915968</v>
      </c>
      <c r="BG55" s="28">
        <v>156.7327104</v>
      </c>
      <c r="BH55" s="28">
        <v>67.171161600000005</v>
      </c>
      <c r="BI55" s="28">
        <v>33.726694704398255</v>
      </c>
      <c r="BJ55" s="36">
        <v>0.50210081083960667</v>
      </c>
    </row>
    <row r="56" spans="1:62" ht="45" x14ac:dyDescent="0.3">
      <c r="A56" s="16"/>
      <c r="B56" s="16"/>
      <c r="C56" s="16"/>
      <c r="D56" s="17">
        <v>0.21764705882352939</v>
      </c>
      <c r="E56" s="18">
        <v>0.68372300000000008</v>
      </c>
      <c r="F56" s="115">
        <v>5.2284699999999996E-2</v>
      </c>
      <c r="G56" s="20">
        <v>0.31020833333333331</v>
      </c>
      <c r="H56" s="21">
        <v>0.66447360000000011</v>
      </c>
      <c r="I56" s="19">
        <v>2.3276352E-2</v>
      </c>
      <c r="J56" s="87">
        <v>9.256127450980392E-2</v>
      </c>
      <c r="K56" s="21">
        <v>-1.9249399999999972E-2</v>
      </c>
      <c r="L56" s="59">
        <v>-2.9008347999999996E-2</v>
      </c>
      <c r="M56" s="16">
        <v>2027</v>
      </c>
      <c r="N56" s="16" t="s">
        <v>66</v>
      </c>
      <c r="O56" s="114" t="s">
        <v>70</v>
      </c>
      <c r="P56" s="60" t="s">
        <v>39</v>
      </c>
      <c r="Q56" s="60">
        <v>120</v>
      </c>
      <c r="R56" s="26" t="s">
        <v>39</v>
      </c>
      <c r="S56" s="27" t="s">
        <v>39</v>
      </c>
      <c r="T56" s="60">
        <v>27.528192000000001</v>
      </c>
      <c r="U56" s="60">
        <v>79.736832000000007</v>
      </c>
      <c r="V56" s="60">
        <v>12</v>
      </c>
      <c r="W56" s="60">
        <v>2.79316224</v>
      </c>
      <c r="X56" s="28">
        <v>24.73502976</v>
      </c>
      <c r="Y56" s="38">
        <v>0.55000000000000004</v>
      </c>
      <c r="Z56" s="113" t="s">
        <v>39</v>
      </c>
      <c r="AA56" s="57">
        <v>5.5459999999999995E-2</v>
      </c>
      <c r="AB56" s="82">
        <v>12</v>
      </c>
      <c r="AC56" s="38">
        <v>7.4999999999999997E-2</v>
      </c>
      <c r="AD56" s="28">
        <v>22.302817173504</v>
      </c>
      <c r="AE56" s="38" t="s">
        <v>39</v>
      </c>
      <c r="AF56" s="82" t="s">
        <v>116</v>
      </c>
      <c r="AG56" s="82" t="s">
        <v>117</v>
      </c>
      <c r="AH56" s="27">
        <v>28</v>
      </c>
      <c r="AI56" s="38">
        <v>0.95</v>
      </c>
      <c r="AJ56" s="38">
        <v>1</v>
      </c>
      <c r="AK56" s="28">
        <v>19.633514232398046</v>
      </c>
      <c r="AL56" s="28">
        <v>3.2891443200000006</v>
      </c>
      <c r="AM56" s="42"/>
      <c r="AN56" s="116" t="s">
        <v>70</v>
      </c>
      <c r="AO56" s="44" t="s">
        <v>39</v>
      </c>
      <c r="AP56" s="44">
        <v>114</v>
      </c>
      <c r="AQ56" s="44">
        <v>26.151782399999998</v>
      </c>
      <c r="AR56" s="44">
        <v>23.498278272</v>
      </c>
      <c r="AS56" s="44">
        <v>21.187676314828799</v>
      </c>
      <c r="AT56" s="44">
        <v>18.651838520778142</v>
      </c>
      <c r="AU56" s="44">
        <v>75.749990400000002</v>
      </c>
      <c r="AV56" s="28">
        <v>34.087495679999996</v>
      </c>
      <c r="AW56" s="45"/>
      <c r="AX56" s="116" t="s">
        <v>70</v>
      </c>
      <c r="AY56" s="44" t="s">
        <v>39</v>
      </c>
      <c r="AZ56" s="44">
        <v>120</v>
      </c>
      <c r="BA56" s="44">
        <v>27.528192000000001</v>
      </c>
      <c r="BB56" s="44">
        <v>24.73502976</v>
      </c>
      <c r="BC56" s="44">
        <v>22.302817173504</v>
      </c>
      <c r="BD56" s="44">
        <v>19.633514232398046</v>
      </c>
      <c r="BE56" s="44">
        <v>79.736832000000007</v>
      </c>
      <c r="BF56" s="28">
        <v>3.2891443200000006</v>
      </c>
      <c r="BG56" s="28">
        <v>43.855257600000009</v>
      </c>
      <c r="BH56" s="28">
        <v>35.881574399999998</v>
      </c>
      <c r="BI56" s="28">
        <v>19.994765785537634</v>
      </c>
      <c r="BJ56" s="36">
        <v>0.55724326816433212</v>
      </c>
    </row>
    <row r="57" spans="1:62" ht="30" x14ac:dyDescent="0.3">
      <c r="A57" s="16"/>
      <c r="B57" s="16"/>
      <c r="C57" s="16"/>
      <c r="D57" s="17"/>
      <c r="E57" s="18"/>
      <c r="F57" s="117"/>
      <c r="G57" s="20">
        <v>0.37004733727810651</v>
      </c>
      <c r="H57" s="21">
        <v>0.55702399999999996</v>
      </c>
      <c r="I57" s="19">
        <v>2.3276352E-2</v>
      </c>
      <c r="J57" s="87">
        <v>0.37004733727810651</v>
      </c>
      <c r="K57" s="21">
        <v>0.55702399999999996</v>
      </c>
      <c r="L57" s="59">
        <v>2.3276352E-2</v>
      </c>
      <c r="M57" s="16">
        <v>2026</v>
      </c>
      <c r="N57" s="16" t="s">
        <v>66</v>
      </c>
      <c r="O57" s="118" t="s">
        <v>71</v>
      </c>
      <c r="P57" s="60" t="s">
        <v>39</v>
      </c>
      <c r="Q57" s="60">
        <v>240</v>
      </c>
      <c r="R57" s="26" t="s">
        <v>39</v>
      </c>
      <c r="S57" s="27" t="s">
        <v>39</v>
      </c>
      <c r="T57" s="60">
        <v>55.056384000000001</v>
      </c>
      <c r="U57" s="60">
        <v>133.68575999999999</v>
      </c>
      <c r="V57" s="60">
        <v>0</v>
      </c>
      <c r="W57" s="60">
        <v>5.58632448</v>
      </c>
      <c r="X57" s="28">
        <v>49.47005952</v>
      </c>
      <c r="Y57" s="38">
        <v>0.45</v>
      </c>
      <c r="Z57" s="113" t="s">
        <v>39</v>
      </c>
      <c r="AA57" s="57">
        <v>5.5459999999999995E-2</v>
      </c>
      <c r="AB57" s="82">
        <v>12</v>
      </c>
      <c r="AC57" s="38">
        <v>7.4999999999999997E-2</v>
      </c>
      <c r="AD57" s="28">
        <v>46.133664007679997</v>
      </c>
      <c r="AE57" s="38" t="s">
        <v>39</v>
      </c>
      <c r="AF57" s="82" t="s">
        <v>121</v>
      </c>
      <c r="AG57" s="82" t="s">
        <v>122</v>
      </c>
      <c r="AH57" s="27">
        <v>0</v>
      </c>
      <c r="AI57" s="38">
        <v>0.5</v>
      </c>
      <c r="AJ57" s="38">
        <v>0.5</v>
      </c>
      <c r="AK57" s="28">
        <v>42.472039031649921</v>
      </c>
      <c r="AL57" s="28">
        <v>4.5118944000000001</v>
      </c>
      <c r="AM57" s="42"/>
      <c r="AN57" s="116" t="s">
        <v>71</v>
      </c>
      <c r="AO57" s="44" t="s">
        <v>39</v>
      </c>
      <c r="AP57" s="44">
        <v>120</v>
      </c>
      <c r="AQ57" s="44">
        <v>27.528192000000001</v>
      </c>
      <c r="AR57" s="44">
        <v>24.73502976</v>
      </c>
      <c r="AS57" s="44">
        <v>23.066832003839998</v>
      </c>
      <c r="AT57" s="44">
        <v>21.23601951582496</v>
      </c>
      <c r="AU57" s="44">
        <v>66.842879999999994</v>
      </c>
      <c r="AV57" s="28">
        <v>36.763584000000002</v>
      </c>
      <c r="AW57" s="45"/>
      <c r="AX57" s="116" t="s">
        <v>71</v>
      </c>
      <c r="AY57" s="44" t="s">
        <v>39</v>
      </c>
      <c r="AZ57" s="44">
        <v>120</v>
      </c>
      <c r="BA57" s="44">
        <v>27.528192000000001</v>
      </c>
      <c r="BB57" s="44">
        <v>24.73502976</v>
      </c>
      <c r="BC57" s="44">
        <v>23.066832003839998</v>
      </c>
      <c r="BD57" s="44">
        <v>21.23601951582496</v>
      </c>
      <c r="BE57" s="44">
        <v>66.842879999999994</v>
      </c>
      <c r="BF57" s="28">
        <v>2.2559472</v>
      </c>
      <c r="BG57" s="28">
        <v>30.079295999999999</v>
      </c>
      <c r="BH57" s="28">
        <v>36.763584000000002</v>
      </c>
      <c r="BI57" s="28">
        <v>21.483793511281899</v>
      </c>
      <c r="BJ57" s="36">
        <v>0.58437701588838287</v>
      </c>
    </row>
    <row r="58" spans="1:62" ht="30" x14ac:dyDescent="0.3">
      <c r="A58" s="16"/>
      <c r="B58" s="16"/>
      <c r="C58" s="16"/>
      <c r="D58" s="17">
        <v>0.26109467455621299</v>
      </c>
      <c r="E58" s="18">
        <v>1.6811826086956523</v>
      </c>
      <c r="F58" s="117">
        <v>5.415347826086956E-2</v>
      </c>
      <c r="G58" s="20">
        <v>0.26109467455621299</v>
      </c>
      <c r="H58" s="21">
        <v>1.5247304347826087</v>
      </c>
      <c r="I58" s="19">
        <v>4.9113913043478265E-2</v>
      </c>
      <c r="J58" s="87">
        <v>0</v>
      </c>
      <c r="K58" s="21">
        <v>-0.15645217391304356</v>
      </c>
      <c r="L58" s="59">
        <v>-5.0395652173912953E-3</v>
      </c>
      <c r="M58" s="16">
        <v>46753</v>
      </c>
      <c r="N58" s="16" t="s">
        <v>66</v>
      </c>
      <c r="O58" s="114" t="s">
        <v>72</v>
      </c>
      <c r="P58" s="60" t="s">
        <v>39</v>
      </c>
      <c r="Q58" s="60">
        <v>460</v>
      </c>
      <c r="R58" s="26" t="s">
        <v>39</v>
      </c>
      <c r="S58" s="27" t="s">
        <v>39</v>
      </c>
      <c r="T58" s="60">
        <v>141.624</v>
      </c>
      <c r="U58" s="60">
        <v>701.37599999999998</v>
      </c>
      <c r="V58" s="60">
        <v>4</v>
      </c>
      <c r="W58" s="60">
        <v>22.592400000000001</v>
      </c>
      <c r="X58" s="28">
        <v>119.0316</v>
      </c>
      <c r="Y58" s="41">
        <v>0.22500000000000001</v>
      </c>
      <c r="Z58" s="113" t="s">
        <v>39</v>
      </c>
      <c r="AA58" s="47">
        <v>0.08</v>
      </c>
      <c r="AB58" s="82">
        <v>5</v>
      </c>
      <c r="AC58" s="36">
        <v>0.2</v>
      </c>
      <c r="AD58" s="28">
        <v>106.40683199999999</v>
      </c>
      <c r="AE58" s="41">
        <v>0.35</v>
      </c>
      <c r="AF58" s="82" t="s">
        <v>123</v>
      </c>
      <c r="AG58" s="82" t="s">
        <v>117</v>
      </c>
      <c r="AH58" s="27">
        <v>20</v>
      </c>
      <c r="AI58" s="41">
        <v>1</v>
      </c>
      <c r="AJ58" s="41">
        <v>1</v>
      </c>
      <c r="AK58" s="28">
        <v>79.507167087389348</v>
      </c>
      <c r="AL58" s="28">
        <v>31.561920000000001</v>
      </c>
      <c r="AM58" s="42">
        <v>455.89440000000002</v>
      </c>
      <c r="AN58" s="116" t="s">
        <v>72</v>
      </c>
      <c r="AO58" s="44" t="s">
        <v>39</v>
      </c>
      <c r="AP58" s="44">
        <v>460</v>
      </c>
      <c r="AQ58" s="44">
        <v>141.624</v>
      </c>
      <c r="AR58" s="44">
        <v>119.0316</v>
      </c>
      <c r="AS58" s="44">
        <v>106.40683199999999</v>
      </c>
      <c r="AT58" s="44">
        <v>79.507167087389348</v>
      </c>
      <c r="AU58" s="44">
        <v>701.37599999999998</v>
      </c>
      <c r="AV58" s="28">
        <v>543.56640000000004</v>
      </c>
      <c r="AW58" s="45"/>
      <c r="AX58" s="116" t="s">
        <v>72</v>
      </c>
      <c r="AY58" s="44" t="s">
        <v>39</v>
      </c>
      <c r="AZ58" s="44">
        <v>460</v>
      </c>
      <c r="BA58" s="44">
        <v>141.624</v>
      </c>
      <c r="BB58" s="44">
        <v>119.0316</v>
      </c>
      <c r="BC58" s="44">
        <v>106.40683199999999</v>
      </c>
      <c r="BD58" s="44">
        <v>79.507167087389348</v>
      </c>
      <c r="BE58" s="44">
        <v>701.37599999999998</v>
      </c>
      <c r="BF58" s="28">
        <v>31.561920000000001</v>
      </c>
      <c r="BG58" s="28">
        <v>157.80959999999999</v>
      </c>
      <c r="BH58" s="28">
        <v>543.56640000000004</v>
      </c>
      <c r="BI58" s="28">
        <v>79.507167087389348</v>
      </c>
      <c r="BJ58" s="36">
        <v>0.14626946604387125</v>
      </c>
    </row>
    <row r="59" spans="1:62" ht="15" x14ac:dyDescent="0.3">
      <c r="A59" s="16"/>
      <c r="B59" s="16"/>
      <c r="C59" s="16"/>
      <c r="D59" s="17">
        <v>0.13114754098360656</v>
      </c>
      <c r="E59" s="18">
        <v>1.8899833333333333</v>
      </c>
      <c r="F59" s="117">
        <v>5.577E-2</v>
      </c>
      <c r="G59" s="20">
        <v>0.20176544766708698</v>
      </c>
      <c r="H59" s="21">
        <v>1.7141</v>
      </c>
      <c r="I59" s="19">
        <v>5.058E-2</v>
      </c>
      <c r="J59" s="87">
        <v>7.0617906683480419E-2</v>
      </c>
      <c r="K59" s="21">
        <v>-0.17588333333333339</v>
      </c>
      <c r="L59" s="59">
        <v>-5.1900000000000002E-3</v>
      </c>
      <c r="M59" s="16">
        <v>46753</v>
      </c>
      <c r="N59" s="16" t="s">
        <v>66</v>
      </c>
      <c r="O59" s="23" t="s">
        <v>73</v>
      </c>
      <c r="P59" s="60" t="s">
        <v>39</v>
      </c>
      <c r="Q59" s="60">
        <v>240</v>
      </c>
      <c r="R59" s="26" t="s">
        <v>39</v>
      </c>
      <c r="S59" s="27" t="s">
        <v>39</v>
      </c>
      <c r="T59" s="60">
        <v>66.091200000000001</v>
      </c>
      <c r="U59" s="60">
        <v>411.38400000000001</v>
      </c>
      <c r="V59" s="60">
        <v>3.3195835972844878</v>
      </c>
      <c r="W59" s="60">
        <v>12.139200000000001</v>
      </c>
      <c r="X59" s="28">
        <v>53.951999999999998</v>
      </c>
      <c r="Y59" s="41">
        <v>0.22500000000000001</v>
      </c>
      <c r="Z59" s="113" t="s">
        <v>39</v>
      </c>
      <c r="AA59" s="47">
        <v>0.08</v>
      </c>
      <c r="AB59" s="82">
        <v>5</v>
      </c>
      <c r="AC59" s="36">
        <v>0.2</v>
      </c>
      <c r="AD59" s="28">
        <v>46.547087999999995</v>
      </c>
      <c r="AE59" s="41">
        <v>0.35</v>
      </c>
      <c r="AF59" s="82" t="s">
        <v>123</v>
      </c>
      <c r="AG59" s="82" t="s">
        <v>123</v>
      </c>
      <c r="AH59" s="27">
        <v>20</v>
      </c>
      <c r="AI59" s="41">
        <v>1</v>
      </c>
      <c r="AJ59" s="41">
        <v>1</v>
      </c>
      <c r="AK59" s="28">
        <v>30.769399926257211</v>
      </c>
      <c r="AL59" s="28">
        <v>18.512280000000001</v>
      </c>
      <c r="AM59" s="42">
        <v>267.39960000000002</v>
      </c>
      <c r="AN59" s="116" t="s">
        <v>73</v>
      </c>
      <c r="AO59" s="44" t="s">
        <v>39</v>
      </c>
      <c r="AP59" s="44">
        <v>240</v>
      </c>
      <c r="AQ59" s="44">
        <v>66.091200000000001</v>
      </c>
      <c r="AR59" s="44">
        <v>53.951999999999998</v>
      </c>
      <c r="AS59" s="44">
        <v>46.547087999999995</v>
      </c>
      <c r="AT59" s="44">
        <v>30.769399926257211</v>
      </c>
      <c r="AU59" s="44">
        <v>411.38400000000001</v>
      </c>
      <c r="AV59" s="28">
        <v>318.82260000000002</v>
      </c>
      <c r="AW59" s="45"/>
      <c r="AX59" s="116" t="s">
        <v>73</v>
      </c>
      <c r="AY59" s="44" t="s">
        <v>39</v>
      </c>
      <c r="AZ59" s="44">
        <v>240</v>
      </c>
      <c r="BA59" s="44">
        <v>66.091200000000001</v>
      </c>
      <c r="BB59" s="44">
        <v>53.951999999999998</v>
      </c>
      <c r="BC59" s="44">
        <v>46.547087999999995</v>
      </c>
      <c r="BD59" s="44">
        <v>30.769399926257211</v>
      </c>
      <c r="BE59" s="44">
        <v>411.38400000000001</v>
      </c>
      <c r="BF59" s="28">
        <v>18.512280000000001</v>
      </c>
      <c r="BG59" s="28">
        <v>92.561400000000006</v>
      </c>
      <c r="BH59" s="28">
        <v>318.82260000000002</v>
      </c>
      <c r="BI59" s="28">
        <v>30.769399926257211</v>
      </c>
      <c r="BJ59" s="36">
        <v>9.650946929815267E-2</v>
      </c>
    </row>
    <row r="60" spans="1:62" ht="15.5" thickBot="1" x14ac:dyDescent="0.35">
      <c r="A60" s="58"/>
      <c r="B60" s="61"/>
      <c r="C60" s="16"/>
      <c r="D60" s="62">
        <v>0.31036001542571173</v>
      </c>
      <c r="E60" s="63">
        <v>0.50286805672360302</v>
      </c>
      <c r="F60" s="63">
        <v>1.3929862158164901E-2</v>
      </c>
      <c r="G60" s="65">
        <v>0.22131558934253637</v>
      </c>
      <c r="H60" s="66">
        <v>0.52231748171674541</v>
      </c>
      <c r="I60" s="64">
        <v>1.9402998709949024E-2</v>
      </c>
      <c r="J60" s="119">
        <v>-8.9044426083175365E-2</v>
      </c>
      <c r="K60" s="66">
        <v>1.9449424993142395E-2</v>
      </c>
      <c r="L60" s="64">
        <v>5.4731365517841236E-3</v>
      </c>
      <c r="M60" s="16">
        <v>2025</v>
      </c>
      <c r="N60" s="16" t="s">
        <v>66</v>
      </c>
      <c r="O60" s="23" t="s">
        <v>50</v>
      </c>
      <c r="P60" s="60" t="s">
        <v>39</v>
      </c>
      <c r="Q60" s="60">
        <v>239.29</v>
      </c>
      <c r="R60" s="26" t="s">
        <v>39</v>
      </c>
      <c r="S60" s="27" t="s">
        <v>39</v>
      </c>
      <c r="T60" s="60">
        <v>32.30415</v>
      </c>
      <c r="U60" s="60">
        <v>124.9853502</v>
      </c>
      <c r="V60" s="60">
        <v>1</v>
      </c>
      <c r="W60" s="60">
        <v>4.642943561303702</v>
      </c>
      <c r="X60" s="28">
        <v>27.661206438696297</v>
      </c>
      <c r="Y60" s="38">
        <v>0.8</v>
      </c>
      <c r="Z60" s="113" t="s">
        <v>39</v>
      </c>
      <c r="AA60" s="57">
        <v>6.9000000000000006E-2</v>
      </c>
      <c r="AB60" s="82">
        <v>20</v>
      </c>
      <c r="AC60" s="36">
        <v>0.05</v>
      </c>
      <c r="AD60" s="28">
        <v>20.762015107656296</v>
      </c>
      <c r="AE60" s="38" t="s">
        <v>39</v>
      </c>
      <c r="AF60" s="82">
        <v>2025</v>
      </c>
      <c r="AG60" s="82" t="s">
        <v>122</v>
      </c>
      <c r="AH60" s="27">
        <v>25</v>
      </c>
      <c r="AI60" s="38">
        <v>0.7</v>
      </c>
      <c r="AJ60" s="38">
        <v>0.7</v>
      </c>
      <c r="AK60" s="28">
        <v>18.296250349125863</v>
      </c>
      <c r="AL60" s="28">
        <v>4.9994140080000005</v>
      </c>
      <c r="AM60" s="42"/>
      <c r="AN60" s="116" t="s">
        <v>50</v>
      </c>
      <c r="AO60" s="44" t="s">
        <v>39</v>
      </c>
      <c r="AP60" s="44">
        <v>167.50299999999999</v>
      </c>
      <c r="AQ60" s="44">
        <v>22.612904999999998</v>
      </c>
      <c r="AR60" s="44">
        <v>19.362844507087406</v>
      </c>
      <c r="AS60" s="44">
        <v>14.533410575359406</v>
      </c>
      <c r="AT60" s="44">
        <v>12.807375244388103</v>
      </c>
      <c r="AU60" s="44">
        <v>87.489745139999997</v>
      </c>
      <c r="AV60" s="28">
        <v>17.497949027999997</v>
      </c>
      <c r="AW60" s="45"/>
      <c r="AX60" s="43" t="s">
        <v>50</v>
      </c>
      <c r="AY60" s="44" t="s">
        <v>39</v>
      </c>
      <c r="AZ60" s="44">
        <v>167.50299999999999</v>
      </c>
      <c r="BA60" s="44">
        <v>22.612904999999998</v>
      </c>
      <c r="BB60" s="44">
        <v>19.362844507087406</v>
      </c>
      <c r="BC60" s="44">
        <v>14.533410575359406</v>
      </c>
      <c r="BD60" s="44">
        <v>12.807375244388103</v>
      </c>
      <c r="BE60" s="44">
        <v>87.489745139999997</v>
      </c>
      <c r="BF60" s="28">
        <v>3.4995898056000003</v>
      </c>
      <c r="BG60" s="28">
        <v>69.991796111999989</v>
      </c>
      <c r="BH60" s="28">
        <v>17.497949027999997</v>
      </c>
      <c r="BI60" s="28">
        <v>12.807375244388101</v>
      </c>
      <c r="BJ60" s="36">
        <v>0.73193579566918965</v>
      </c>
    </row>
    <row r="61" spans="1:62" x14ac:dyDescent="0.3">
      <c r="A61" s="4"/>
      <c r="B61" s="4"/>
      <c r="C61" s="4"/>
      <c r="D61" s="4"/>
      <c r="E61" s="4"/>
      <c r="F61" s="4"/>
      <c r="G61" s="4"/>
      <c r="H61" s="4"/>
      <c r="I61" s="4"/>
      <c r="J61" s="77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75"/>
      <c r="AD61" s="4"/>
      <c r="AE61" s="4"/>
      <c r="AF61" s="4"/>
      <c r="AG61" s="4"/>
      <c r="AK61" s="5"/>
      <c r="AL61" s="5"/>
      <c r="AM61" s="5"/>
      <c r="AQ61" s="4"/>
      <c r="BA61" s="4"/>
    </row>
    <row r="62" spans="1:62" ht="25" x14ac:dyDescent="0.5">
      <c r="A62" s="1"/>
      <c r="B62" s="1"/>
      <c r="C62" s="1"/>
      <c r="D62" s="1"/>
      <c r="E62" s="1"/>
      <c r="F62" s="1"/>
      <c r="G62" s="1"/>
      <c r="H62" s="1"/>
      <c r="I62" s="1"/>
      <c r="J62" s="2"/>
      <c r="K62" s="1"/>
      <c r="L62" s="1"/>
      <c r="M62" s="78"/>
      <c r="N62" s="1"/>
      <c r="O62" s="1" t="s">
        <v>74</v>
      </c>
      <c r="P62" s="78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79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 t="s">
        <v>74</v>
      </c>
      <c r="AP62" s="1"/>
      <c r="AQ62" s="1"/>
      <c r="AR62" s="1"/>
      <c r="AS62" s="1"/>
      <c r="AT62" s="1"/>
      <c r="AU62" s="1"/>
      <c r="AV62" s="1"/>
      <c r="AW62" s="1"/>
      <c r="AX62" s="1"/>
      <c r="AY62" s="1" t="s">
        <v>74</v>
      </c>
      <c r="AZ62" s="1"/>
      <c r="BA62" s="1"/>
      <c r="BB62" s="1"/>
      <c r="BC62" s="1"/>
      <c r="BD62" s="1"/>
      <c r="BH62" s="3">
        <v>34.496238743360109</v>
      </c>
      <c r="BI62" s="3">
        <v>19.177275554593606</v>
      </c>
      <c r="BJ62" s="120">
        <v>0.55592366742547772</v>
      </c>
    </row>
    <row r="63" spans="1:62" ht="14.5" thickBot="1" x14ac:dyDescent="0.35">
      <c r="A63" s="16"/>
      <c r="B63" s="16"/>
      <c r="C63" s="16"/>
      <c r="D63" s="16"/>
      <c r="E63" s="16"/>
      <c r="F63" s="16"/>
      <c r="G63" s="16"/>
      <c r="H63" s="16"/>
      <c r="I63" s="16"/>
      <c r="J63" s="58"/>
      <c r="K63" s="16"/>
      <c r="L63" s="16"/>
      <c r="M63" s="16"/>
      <c r="N63" s="16"/>
      <c r="O63" s="73"/>
      <c r="P63" s="73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75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X63" s="4"/>
      <c r="AY63" s="4"/>
      <c r="AZ63" s="4"/>
      <c r="BA63" s="4"/>
    </row>
    <row r="64" spans="1:62" x14ac:dyDescent="0.3">
      <c r="A64" s="16"/>
      <c r="B64" s="16"/>
      <c r="C64" s="16"/>
      <c r="D64" s="135" t="s">
        <v>1</v>
      </c>
      <c r="E64" s="136"/>
      <c r="F64" s="137"/>
      <c r="G64" s="138" t="s">
        <v>2</v>
      </c>
      <c r="H64" s="139"/>
      <c r="I64" s="140"/>
      <c r="J64" s="141" t="s">
        <v>3</v>
      </c>
      <c r="K64" s="142"/>
      <c r="L64" s="143"/>
      <c r="M64" s="16"/>
      <c r="N64" s="16"/>
      <c r="O64" s="16"/>
      <c r="AC64" s="86"/>
      <c r="AN64" s="4"/>
      <c r="AO64" s="144" t="s">
        <v>4</v>
      </c>
      <c r="AP64" s="144"/>
      <c r="AQ64" s="144"/>
      <c r="AR64" s="144"/>
      <c r="AS64" s="144"/>
      <c r="AT64" s="144"/>
      <c r="AX64" s="4"/>
      <c r="AY64" s="144" t="s">
        <v>5</v>
      </c>
      <c r="AZ64" s="144"/>
      <c r="BA64" s="144"/>
      <c r="BB64" s="144"/>
      <c r="BC64" s="144"/>
      <c r="BD64" s="144"/>
    </row>
    <row r="65" spans="1:62" ht="94.5" x14ac:dyDescent="0.3">
      <c r="A65" s="16"/>
      <c r="B65" s="16"/>
      <c r="C65" s="121"/>
      <c r="D65" s="7" t="s">
        <v>6</v>
      </c>
      <c r="E65" s="8" t="s">
        <v>7</v>
      </c>
      <c r="F65" s="9" t="s">
        <v>8</v>
      </c>
      <c r="G65" s="7" t="s">
        <v>6</v>
      </c>
      <c r="H65" s="8" t="s">
        <v>7</v>
      </c>
      <c r="I65" s="9" t="s">
        <v>8</v>
      </c>
      <c r="J65" s="10" t="s">
        <v>6</v>
      </c>
      <c r="K65" s="8" t="s">
        <v>7</v>
      </c>
      <c r="L65" s="9" t="s">
        <v>8</v>
      </c>
      <c r="M65" s="16"/>
      <c r="N65" s="16"/>
      <c r="O65" s="11" t="s">
        <v>9</v>
      </c>
      <c r="P65" s="12" t="s">
        <v>10</v>
      </c>
      <c r="Q65" s="12" t="s">
        <v>11</v>
      </c>
      <c r="R65" s="12" t="s">
        <v>12</v>
      </c>
      <c r="S65" s="12" t="s">
        <v>13</v>
      </c>
      <c r="T65" s="12" t="s">
        <v>14</v>
      </c>
      <c r="U65" s="12" t="s">
        <v>15</v>
      </c>
      <c r="V65" s="12" t="s">
        <v>16</v>
      </c>
      <c r="W65" s="12" t="s">
        <v>17</v>
      </c>
      <c r="X65" s="12" t="s">
        <v>18</v>
      </c>
      <c r="Y65" s="12" t="s">
        <v>19</v>
      </c>
      <c r="Z65" s="12" t="s">
        <v>20</v>
      </c>
      <c r="AA65" s="12" t="s">
        <v>21</v>
      </c>
      <c r="AB65" s="12" t="s">
        <v>22</v>
      </c>
      <c r="AC65" s="12" t="s">
        <v>23</v>
      </c>
      <c r="AD65" s="12" t="s">
        <v>24</v>
      </c>
      <c r="AE65" s="12" t="s">
        <v>25</v>
      </c>
      <c r="AF65" s="12" t="s">
        <v>26</v>
      </c>
      <c r="AG65" s="12" t="s">
        <v>27</v>
      </c>
      <c r="AH65" s="12" t="s">
        <v>28</v>
      </c>
      <c r="AI65" s="12" t="s">
        <v>29</v>
      </c>
      <c r="AJ65" s="12" t="s">
        <v>30</v>
      </c>
      <c r="AK65" s="12" t="s">
        <v>31</v>
      </c>
      <c r="AL65" s="12" t="s">
        <v>32</v>
      </c>
      <c r="AM65" s="13"/>
      <c r="AN65" s="4"/>
      <c r="AO65" s="14" t="s">
        <v>10</v>
      </c>
      <c r="AP65" s="14" t="s">
        <v>11</v>
      </c>
      <c r="AQ65" s="14" t="s">
        <v>14</v>
      </c>
      <c r="AR65" s="14" t="s">
        <v>18</v>
      </c>
      <c r="AS65" s="14" t="s">
        <v>24</v>
      </c>
      <c r="AT65" s="15" t="s">
        <v>31</v>
      </c>
      <c r="AU65" s="14" t="s">
        <v>15</v>
      </c>
      <c r="AV65" s="4"/>
      <c r="AX65" s="4"/>
      <c r="AY65" s="14" t="s">
        <v>10</v>
      </c>
      <c r="AZ65" s="14" t="s">
        <v>11</v>
      </c>
      <c r="BA65" s="14" t="s">
        <v>14</v>
      </c>
      <c r="BB65" s="14" t="s">
        <v>18</v>
      </c>
      <c r="BC65" s="14" t="s">
        <v>24</v>
      </c>
      <c r="BD65" s="15" t="s">
        <v>31</v>
      </c>
      <c r="BE65" s="14" t="s">
        <v>15</v>
      </c>
      <c r="BF65" s="12" t="s">
        <v>32</v>
      </c>
      <c r="BG65" s="12" t="s">
        <v>34</v>
      </c>
      <c r="BH65" s="81" t="s">
        <v>33</v>
      </c>
      <c r="BI65" s="14" t="s">
        <v>35</v>
      </c>
      <c r="BJ65" s="14" t="s">
        <v>36</v>
      </c>
    </row>
    <row r="66" spans="1:62" ht="15" x14ac:dyDescent="0.3">
      <c r="A66" s="16"/>
      <c r="B66" s="16" t="s">
        <v>75</v>
      </c>
      <c r="C66" s="16"/>
      <c r="D66" s="122">
        <v>0.12562504978304273</v>
      </c>
      <c r="E66" s="18">
        <v>4.2163872424393576</v>
      </c>
      <c r="F66" s="19">
        <v>0.14104513826059512</v>
      </c>
      <c r="G66" s="20">
        <v>0.12366438187370865</v>
      </c>
      <c r="H66" s="21">
        <v>4.2838688282463755</v>
      </c>
      <c r="I66" s="19">
        <v>0.14052125932686346</v>
      </c>
      <c r="J66" s="22">
        <v>-1.9606679093340795E-3</v>
      </c>
      <c r="K66" s="21">
        <v>6.7481585807017908E-2</v>
      </c>
      <c r="L66" s="59">
        <v>-5.2387893373165295E-4</v>
      </c>
      <c r="M66" s="16">
        <v>2027</v>
      </c>
      <c r="N66" s="16" t="s">
        <v>76</v>
      </c>
      <c r="O66" s="23" t="s">
        <v>38</v>
      </c>
      <c r="P66" s="60">
        <v>143.53700000000001</v>
      </c>
      <c r="Q66" s="60" t="s">
        <v>39</v>
      </c>
      <c r="R66" s="26">
        <v>0.38857000000000003</v>
      </c>
      <c r="S66" s="27">
        <v>1725</v>
      </c>
      <c r="T66" s="28">
        <v>96.210446855250012</v>
      </c>
      <c r="U66" s="30">
        <v>614.89368000000002</v>
      </c>
      <c r="V66" s="30">
        <v>3</v>
      </c>
      <c r="W66" s="60">
        <v>20.170000000000002</v>
      </c>
      <c r="X66" s="28">
        <v>76.040446855250011</v>
      </c>
      <c r="Y66" s="41">
        <v>0.85</v>
      </c>
      <c r="Z66" s="41" t="s">
        <v>39</v>
      </c>
      <c r="AA66" s="47">
        <v>4.4999999999999998E-2</v>
      </c>
      <c r="AB66" s="27">
        <v>20</v>
      </c>
      <c r="AC66" s="36">
        <v>0.05</v>
      </c>
      <c r="AD66" s="28">
        <v>52.52076359525001</v>
      </c>
      <c r="AE66" s="41" t="s">
        <v>39</v>
      </c>
      <c r="AF66" s="82">
        <v>2027</v>
      </c>
      <c r="AG66" s="82" t="s">
        <v>115</v>
      </c>
      <c r="AH66" s="82">
        <v>25</v>
      </c>
      <c r="AI66" s="41">
        <v>0.95050000000000001</v>
      </c>
      <c r="AJ66" s="41">
        <v>0.95050000000000001</v>
      </c>
      <c r="AK66" s="28">
        <v>35.860389860768748</v>
      </c>
      <c r="AL66" s="28">
        <v>26.132981400000002</v>
      </c>
      <c r="AM66" s="42"/>
      <c r="AN66" s="43" t="s">
        <v>38</v>
      </c>
      <c r="AO66" s="44">
        <v>136.43191849999999</v>
      </c>
      <c r="AP66" s="44" t="s">
        <v>39</v>
      </c>
      <c r="AQ66" s="44">
        <v>91.448029735915142</v>
      </c>
      <c r="AR66" s="44">
        <v>72.276444735915135</v>
      </c>
      <c r="AS66" s="44">
        <v>49.920985797285134</v>
      </c>
      <c r="AT66" s="44">
        <v>34.085300562660699</v>
      </c>
      <c r="AU66" s="28">
        <v>584.45644284000002</v>
      </c>
      <c r="AV66" s="45"/>
      <c r="AX66" s="43" t="s">
        <v>38</v>
      </c>
      <c r="AY66" s="44">
        <v>136.43191849999999</v>
      </c>
      <c r="AZ66" s="44" t="s">
        <v>39</v>
      </c>
      <c r="BA66" s="44">
        <v>91.448029735915142</v>
      </c>
      <c r="BB66" s="44">
        <v>72.276444735915135</v>
      </c>
      <c r="BC66" s="44">
        <v>49.920985797285134</v>
      </c>
      <c r="BD66" s="44">
        <v>34.085300562660699</v>
      </c>
      <c r="BE66" s="44">
        <v>584.45644284000002</v>
      </c>
      <c r="BF66" s="28">
        <v>24.839398820700001</v>
      </c>
      <c r="BG66" s="28">
        <v>496.78797641400001</v>
      </c>
      <c r="BH66" s="28">
        <v>87.668466426000023</v>
      </c>
      <c r="BI66" s="28">
        <v>34.085300562660699</v>
      </c>
      <c r="BJ66" s="36">
        <v>0.38879772798845208</v>
      </c>
    </row>
    <row r="67" spans="1:62" ht="15" x14ac:dyDescent="0.3">
      <c r="A67" s="16"/>
      <c r="B67" s="16"/>
      <c r="C67" s="16"/>
      <c r="D67" s="122">
        <v>0.122013239123485</v>
      </c>
      <c r="E67" s="18">
        <v>3.0280850818080145</v>
      </c>
      <c r="F67" s="19">
        <v>6.0328499999999993E-2</v>
      </c>
      <c r="G67" s="20">
        <v>0.13519225391592163</v>
      </c>
      <c r="H67" s="21">
        <v>2.5270519809861614</v>
      </c>
      <c r="I67" s="19">
        <v>5.9327999999999999E-2</v>
      </c>
      <c r="J67" s="22">
        <v>1.3179014792436633E-2</v>
      </c>
      <c r="K67" s="21">
        <v>-0.50103310082185315</v>
      </c>
      <c r="L67" s="59">
        <v>-1.0004999999999944E-3</v>
      </c>
      <c r="M67" s="123">
        <v>2026</v>
      </c>
      <c r="N67" s="16" t="s">
        <v>76</v>
      </c>
      <c r="O67" s="23" t="s">
        <v>40</v>
      </c>
      <c r="P67" s="60">
        <v>218.81162099999995</v>
      </c>
      <c r="Q67" s="60" t="s">
        <v>39</v>
      </c>
      <c r="R67" s="26">
        <v>0.2880879290580019</v>
      </c>
      <c r="S67" s="27">
        <v>1391.8176106277811</v>
      </c>
      <c r="T67" s="28">
        <v>87.735988276378933</v>
      </c>
      <c r="U67" s="30">
        <v>552.94834031084304</v>
      </c>
      <c r="V67" s="30">
        <v>16.5</v>
      </c>
      <c r="W67" s="60">
        <v>12.981655850687996</v>
      </c>
      <c r="X67" s="28">
        <v>74.754332425690933</v>
      </c>
      <c r="Y67" s="38">
        <v>0.85</v>
      </c>
      <c r="Z67" s="38" t="s">
        <v>39</v>
      </c>
      <c r="AA67" s="57">
        <v>4.6557500000000002E-2</v>
      </c>
      <c r="AB67" s="27">
        <v>20</v>
      </c>
      <c r="AC67" s="57">
        <v>0.05</v>
      </c>
      <c r="AD67" s="28">
        <v>52.872023924772165</v>
      </c>
      <c r="AE67" s="38" t="s">
        <v>39</v>
      </c>
      <c r="AF67" s="82" t="s">
        <v>124</v>
      </c>
      <c r="AG67" s="82" t="s">
        <v>122</v>
      </c>
      <c r="AH67" s="82">
        <v>30</v>
      </c>
      <c r="AI67" s="38">
        <v>0.33300000000000002</v>
      </c>
      <c r="AJ67" s="38">
        <v>0.33300000000000002</v>
      </c>
      <c r="AK67" s="124" t="s">
        <v>39</v>
      </c>
      <c r="AL67" s="28">
        <v>23.500304463210828</v>
      </c>
      <c r="AM67" s="42"/>
      <c r="AN67" s="43" t="s">
        <v>40</v>
      </c>
      <c r="AO67" s="44">
        <v>72.864269792999991</v>
      </c>
      <c r="AP67" s="44" t="s">
        <v>39</v>
      </c>
      <c r="AQ67" s="44">
        <v>29.216084096034187</v>
      </c>
      <c r="AR67" s="44">
        <v>24.893192697755083</v>
      </c>
      <c r="AS67" s="44">
        <v>17.606383966949132</v>
      </c>
      <c r="AT67" s="44" t="s">
        <v>39</v>
      </c>
      <c r="AU67" s="28">
        <v>184.13179732351074</v>
      </c>
      <c r="AV67" s="45"/>
      <c r="AX67" s="43" t="s">
        <v>40</v>
      </c>
      <c r="AY67" s="44">
        <v>72.864269792999991</v>
      </c>
      <c r="AZ67" s="44" t="s">
        <v>39</v>
      </c>
      <c r="BA67" s="44">
        <v>29.216084096034187</v>
      </c>
      <c r="BB67" s="44">
        <v>24.893192697755083</v>
      </c>
      <c r="BC67" s="44">
        <v>17.606383966949132</v>
      </c>
      <c r="BD67" s="44" t="s">
        <v>39</v>
      </c>
      <c r="BE67" s="44">
        <v>184.13179732351074</v>
      </c>
      <c r="BF67" s="28">
        <v>7.8256013862492058</v>
      </c>
      <c r="BG67" s="28">
        <v>156.51202772498414</v>
      </c>
      <c r="BH67" s="28">
        <v>27.619769598526617</v>
      </c>
      <c r="BI67" s="28">
        <v>12.698222222085114</v>
      </c>
      <c r="BJ67" s="36">
        <v>0.45975120019692356</v>
      </c>
    </row>
    <row r="68" spans="1:62" ht="15" x14ac:dyDescent="0.3">
      <c r="A68" s="16"/>
      <c r="B68" s="16"/>
      <c r="C68" s="16"/>
      <c r="D68" s="122">
        <v>9.8670631133386338E-2</v>
      </c>
      <c r="E68" s="18">
        <v>11.339351851507834</v>
      </c>
      <c r="F68" s="19">
        <v>0.21170257436058498</v>
      </c>
      <c r="G68" s="20">
        <v>9.8670631133386297E-2</v>
      </c>
      <c r="H68" s="21">
        <v>10.284102862637013</v>
      </c>
      <c r="I68" s="19">
        <v>0.19200136652606042</v>
      </c>
      <c r="J68" s="22">
        <v>0</v>
      </c>
      <c r="K68" s="21">
        <v>-1.0552489888708205</v>
      </c>
      <c r="L68" s="59">
        <v>-1.9701207834524559E-2</v>
      </c>
      <c r="M68" s="16">
        <v>2027</v>
      </c>
      <c r="N68" s="16" t="s">
        <v>76</v>
      </c>
      <c r="O68" s="23" t="s">
        <v>41</v>
      </c>
      <c r="P68" s="60">
        <v>9.9770000000000003</v>
      </c>
      <c r="Q68" s="60" t="s">
        <v>39</v>
      </c>
      <c r="R68" s="26">
        <v>0.64469446779591322</v>
      </c>
      <c r="S68" s="27">
        <v>1320.9073555424529</v>
      </c>
      <c r="T68" s="28">
        <v>8.4962302676059362</v>
      </c>
      <c r="U68" s="30">
        <v>102.60449426052948</v>
      </c>
      <c r="V68" s="30">
        <v>0.42674284375373228</v>
      </c>
      <c r="W68" s="60">
        <v>1.915597633830505</v>
      </c>
      <c r="X68" s="28">
        <v>6.5806326337754317</v>
      </c>
      <c r="Y68" s="41">
        <v>0.35</v>
      </c>
      <c r="Z68" s="41" t="s">
        <v>39</v>
      </c>
      <c r="AA68" s="47">
        <v>7.0000000000000007E-2</v>
      </c>
      <c r="AB68" s="27">
        <v>5</v>
      </c>
      <c r="AC68" s="36">
        <v>0.2</v>
      </c>
      <c r="AD68" s="28">
        <v>4.0668225243924594</v>
      </c>
      <c r="AE68" s="38">
        <v>0.35</v>
      </c>
      <c r="AF68" s="82" t="s">
        <v>125</v>
      </c>
      <c r="AG68" s="82" t="s">
        <v>126</v>
      </c>
      <c r="AH68" s="82">
        <v>35</v>
      </c>
      <c r="AI68" s="38">
        <v>0.67</v>
      </c>
      <c r="AJ68" s="38">
        <v>1</v>
      </c>
      <c r="AK68" s="28">
        <v>-2.1778658415268488</v>
      </c>
      <c r="AL68" s="28">
        <v>7.1823145982370633</v>
      </c>
      <c r="AM68" s="42"/>
      <c r="AN68" s="43" t="s">
        <v>41</v>
      </c>
      <c r="AO68" s="44">
        <v>6.6845900000000009</v>
      </c>
      <c r="AP68" s="44" t="s">
        <v>39</v>
      </c>
      <c r="AQ68" s="44">
        <v>5.6924742792959773</v>
      </c>
      <c r="AR68" s="44">
        <v>4.4090238646295399</v>
      </c>
      <c r="AS68" s="44">
        <v>2.7247710913429479</v>
      </c>
      <c r="AT68" s="44">
        <v>-1.4591701138229889</v>
      </c>
      <c r="AU68" s="28">
        <v>68.74501115455476</v>
      </c>
      <c r="AV68" s="45"/>
      <c r="AX68" s="43" t="s">
        <v>41</v>
      </c>
      <c r="AY68" s="44">
        <v>9.9770000000000003</v>
      </c>
      <c r="AZ68" s="44" t="s">
        <v>39</v>
      </c>
      <c r="BA68" s="44">
        <v>8.4962302676059362</v>
      </c>
      <c r="BB68" s="44">
        <v>6.5806326337754317</v>
      </c>
      <c r="BC68" s="44">
        <v>4.0668225243924594</v>
      </c>
      <c r="BD68" s="44">
        <v>-2.1778658415268488</v>
      </c>
      <c r="BE68" s="44">
        <v>102.60449426052948</v>
      </c>
      <c r="BF68" s="28">
        <v>7.1823145982370633</v>
      </c>
      <c r="BG68" s="28">
        <v>23.342522444270458</v>
      </c>
      <c r="BH68" s="28">
        <v>30.781348278158848</v>
      </c>
      <c r="BI68" s="28">
        <v>-2.1778658415268488</v>
      </c>
      <c r="BJ68" s="36">
        <v>-7.0752776059266095E-2</v>
      </c>
    </row>
    <row r="69" spans="1:62" ht="15" x14ac:dyDescent="0.3">
      <c r="A69" s="16"/>
      <c r="B69" s="16"/>
      <c r="C69" s="16"/>
      <c r="D69" s="122">
        <v>0.13021032306704625</v>
      </c>
      <c r="E69" s="18">
        <v>2.6042526125577226</v>
      </c>
      <c r="F69" s="19">
        <v>5.5157485714285706E-2</v>
      </c>
      <c r="G69" s="20">
        <v>0.12824276433668153</v>
      </c>
      <c r="H69" s="21">
        <v>2.5610631624824847</v>
      </c>
      <c r="I69" s="19">
        <v>5.424274285714286E-2</v>
      </c>
      <c r="J69" s="22">
        <v>-1.9675587303647213E-3</v>
      </c>
      <c r="K69" s="21">
        <v>-4.318945007523789E-2</v>
      </c>
      <c r="L69" s="59">
        <v>-9.1474285714284592E-4</v>
      </c>
      <c r="M69" s="16">
        <v>2028</v>
      </c>
      <c r="N69" s="16" t="s">
        <v>76</v>
      </c>
      <c r="O69" s="23" t="s">
        <v>77</v>
      </c>
      <c r="P69" s="56">
        <v>210</v>
      </c>
      <c r="Q69" s="60" t="s">
        <v>39</v>
      </c>
      <c r="R69" s="26">
        <v>0.35688301854292342</v>
      </c>
      <c r="S69" s="27">
        <v>1072.2857142857142</v>
      </c>
      <c r="T69" s="28">
        <v>80.362918115495489</v>
      </c>
      <c r="U69" s="30">
        <v>537.82326412132181</v>
      </c>
      <c r="V69" s="30">
        <v>32</v>
      </c>
      <c r="W69" s="60">
        <v>11.390976</v>
      </c>
      <c r="X69" s="28">
        <v>68.971942115495494</v>
      </c>
      <c r="Y69" s="38">
        <v>0.56000000000000005</v>
      </c>
      <c r="Z69" s="38" t="s">
        <v>39</v>
      </c>
      <c r="AA69" s="57">
        <v>5.4150000000000004E-2</v>
      </c>
      <c r="AB69" s="27">
        <v>7</v>
      </c>
      <c r="AC69" s="57">
        <v>0.14285714285714285</v>
      </c>
      <c r="AD69" s="28">
        <v>52.662989454280535</v>
      </c>
      <c r="AE69" s="38" t="s">
        <v>39</v>
      </c>
      <c r="AF69" s="82">
        <v>2028</v>
      </c>
      <c r="AG69" s="82" t="s">
        <v>39</v>
      </c>
      <c r="AH69" s="56">
        <v>28.571428571428573</v>
      </c>
      <c r="AI69" s="38">
        <v>1</v>
      </c>
      <c r="AJ69" s="38">
        <v>1</v>
      </c>
      <c r="AK69" s="28">
        <v>16.136358356567484</v>
      </c>
      <c r="AL69" s="28">
        <v>43.025861129705746</v>
      </c>
      <c r="AM69" s="42"/>
      <c r="AN69" s="43" t="s">
        <v>77</v>
      </c>
      <c r="AO69" s="44">
        <v>210</v>
      </c>
      <c r="AP69" s="44" t="s">
        <v>39</v>
      </c>
      <c r="AQ69" s="44">
        <v>80.362918115495489</v>
      </c>
      <c r="AR69" s="44">
        <v>68.971942115495494</v>
      </c>
      <c r="AS69" s="44">
        <v>52.662989454280535</v>
      </c>
      <c r="AT69" s="44">
        <v>16.136358356567484</v>
      </c>
      <c r="AU69" s="28">
        <v>537.82326412132181</v>
      </c>
      <c r="AV69" s="45"/>
      <c r="AX69" s="43" t="s">
        <v>77</v>
      </c>
      <c r="AY69" s="44">
        <v>210</v>
      </c>
      <c r="AZ69" s="44" t="s">
        <v>39</v>
      </c>
      <c r="BA69" s="44">
        <v>80.362918115495489</v>
      </c>
      <c r="BB69" s="44">
        <v>68.971942115495494</v>
      </c>
      <c r="BC69" s="44">
        <v>52.662989454280535</v>
      </c>
      <c r="BD69" s="44">
        <v>16.136358356567484</v>
      </c>
      <c r="BE69" s="44">
        <v>537.82326412132181</v>
      </c>
      <c r="BF69" s="28">
        <v>43.025861129705746</v>
      </c>
      <c r="BG69" s="28">
        <v>301.18102790794023</v>
      </c>
      <c r="BH69" s="28">
        <v>236.64223621338158</v>
      </c>
      <c r="BI69" s="28">
        <v>16.136358356567484</v>
      </c>
      <c r="BJ69" s="36">
        <v>6.8188834819906133E-2</v>
      </c>
    </row>
    <row r="70" spans="1:62" ht="15" x14ac:dyDescent="0.3">
      <c r="A70" s="16"/>
      <c r="B70" s="16"/>
      <c r="C70" s="16"/>
      <c r="D70" s="122">
        <v>0.13883957592657753</v>
      </c>
      <c r="E70" s="18">
        <v>2.1718259999999998</v>
      </c>
      <c r="F70" s="19">
        <v>6.0328499999999993E-2</v>
      </c>
      <c r="G70" s="20">
        <v>0.13616546242164818</v>
      </c>
      <c r="H70" s="21">
        <v>2.1358080000000004</v>
      </c>
      <c r="I70" s="19">
        <v>5.9327999999999999E-2</v>
      </c>
      <c r="J70" s="22">
        <v>-2.6741135049293541E-3</v>
      </c>
      <c r="K70" s="21">
        <v>-3.6017999999999439E-2</v>
      </c>
      <c r="L70" s="59">
        <v>-1.0004999999999944E-3</v>
      </c>
      <c r="M70" s="16">
        <v>2030</v>
      </c>
      <c r="N70" s="16" t="s">
        <v>76</v>
      </c>
      <c r="O70" s="23" t="s">
        <v>78</v>
      </c>
      <c r="P70" s="60">
        <v>1043.3</v>
      </c>
      <c r="Q70" s="60" t="s">
        <v>39</v>
      </c>
      <c r="R70" s="26">
        <v>0.34584527999999992</v>
      </c>
      <c r="S70" s="27">
        <v>1012.4506656961045</v>
      </c>
      <c r="T70" s="28">
        <v>365.31283455949051</v>
      </c>
      <c r="U70" s="30">
        <v>2228.2884864000002</v>
      </c>
      <c r="V70" s="30">
        <v>23</v>
      </c>
      <c r="W70" s="60">
        <v>61.896902399999995</v>
      </c>
      <c r="X70" s="28">
        <v>303.41593215949052</v>
      </c>
      <c r="Y70" s="38">
        <v>0.55000000000000004</v>
      </c>
      <c r="Z70" s="38" t="s">
        <v>39</v>
      </c>
      <c r="AA70" s="57">
        <v>6.3805000000000001E-2</v>
      </c>
      <c r="AB70" s="27">
        <v>12</v>
      </c>
      <c r="AC70" s="57">
        <v>8.3333333333333329E-2</v>
      </c>
      <c r="AD70" s="28">
        <v>225.2191613783769</v>
      </c>
      <c r="AE70" s="38" t="s">
        <v>39</v>
      </c>
      <c r="AF70" s="82">
        <v>2030</v>
      </c>
      <c r="AG70" s="82">
        <v>2031</v>
      </c>
      <c r="AH70" s="82">
        <v>30</v>
      </c>
      <c r="AI70" s="38">
        <v>0.8</v>
      </c>
      <c r="AJ70" s="38">
        <v>1</v>
      </c>
      <c r="AK70" s="124" t="s">
        <v>39</v>
      </c>
      <c r="AL70" s="28">
        <v>102.12988896000002</v>
      </c>
      <c r="AM70" s="42"/>
      <c r="AN70" s="43" t="s">
        <v>78</v>
      </c>
      <c r="AO70" s="44">
        <v>834.64</v>
      </c>
      <c r="AP70" s="44" t="s">
        <v>39</v>
      </c>
      <c r="AQ70" s="44">
        <v>292.25026764759241</v>
      </c>
      <c r="AR70" s="44">
        <v>242.73274572759243</v>
      </c>
      <c r="AS70" s="44">
        <v>180.17532910270154</v>
      </c>
      <c r="AT70" s="44" t="s">
        <v>39</v>
      </c>
      <c r="AU70" s="28">
        <v>1782.6307891200004</v>
      </c>
      <c r="AV70" s="45"/>
      <c r="AX70" s="43" t="s">
        <v>78</v>
      </c>
      <c r="AY70" s="44">
        <v>1043.3</v>
      </c>
      <c r="AZ70" s="44" t="s">
        <v>39</v>
      </c>
      <c r="BA70" s="44">
        <v>365.31283455949051</v>
      </c>
      <c r="BB70" s="44">
        <v>303.41593215949052</v>
      </c>
      <c r="BC70" s="44">
        <v>225.2191613783769</v>
      </c>
      <c r="BD70" s="44" t="s">
        <v>39</v>
      </c>
      <c r="BE70" s="44">
        <v>2228.2884864000002</v>
      </c>
      <c r="BF70" s="28">
        <v>102.12988896000002</v>
      </c>
      <c r="BG70" s="28">
        <v>1225.5586675200002</v>
      </c>
      <c r="BH70" s="28">
        <v>1002.72981888</v>
      </c>
      <c r="BI70" s="28">
        <v>154.17024352860048</v>
      </c>
      <c r="BJ70" s="36">
        <v>0.15375053242238379</v>
      </c>
    </row>
    <row r="71" spans="1:62" ht="15" x14ac:dyDescent="0.3">
      <c r="A71" s="16"/>
      <c r="B71" s="16"/>
      <c r="C71" s="16"/>
      <c r="D71" s="122">
        <v>0.13486142115142929</v>
      </c>
      <c r="E71" s="18">
        <v>2.1718259999999998</v>
      </c>
      <c r="F71" s="19">
        <v>6.0328499999999993E-2</v>
      </c>
      <c r="G71" s="20">
        <v>0.1311186398777418</v>
      </c>
      <c r="H71" s="21">
        <v>2.1358079999999999</v>
      </c>
      <c r="I71" s="19">
        <v>5.9328000000000006E-2</v>
      </c>
      <c r="J71" s="22">
        <v>-3.7427812736874899E-3</v>
      </c>
      <c r="K71" s="21">
        <v>-3.6017999999999883E-2</v>
      </c>
      <c r="L71" s="59">
        <v>-1.0004999999999875E-3</v>
      </c>
      <c r="M71" s="16">
        <v>2031</v>
      </c>
      <c r="N71" s="16" t="s">
        <v>76</v>
      </c>
      <c r="O71" s="23" t="s">
        <v>79</v>
      </c>
      <c r="P71" s="30">
        <v>3524</v>
      </c>
      <c r="Q71" s="60" t="s">
        <v>39</v>
      </c>
      <c r="R71" s="26">
        <v>0.33937224000000005</v>
      </c>
      <c r="S71" s="27">
        <v>1000</v>
      </c>
      <c r="T71" s="28">
        <v>1195.94777376</v>
      </c>
      <c r="U71" s="30">
        <v>7526.5873920000004</v>
      </c>
      <c r="V71" s="30">
        <v>7</v>
      </c>
      <c r="W71" s="60">
        <v>209.07187200000001</v>
      </c>
      <c r="X71" s="28">
        <v>986.87590176000003</v>
      </c>
      <c r="Y71" s="38">
        <v>0.55000000000000004</v>
      </c>
      <c r="Z71" s="38" t="s">
        <v>39</v>
      </c>
      <c r="AA71" s="57">
        <v>6.3805000000000001E-2</v>
      </c>
      <c r="AB71" s="27">
        <v>12</v>
      </c>
      <c r="AC71" s="57">
        <v>8.3333333333333329E-2</v>
      </c>
      <c r="AD71" s="28">
        <v>722.74725205939194</v>
      </c>
      <c r="AE71" s="38" t="s">
        <v>39</v>
      </c>
      <c r="AF71" s="82">
        <v>2031</v>
      </c>
      <c r="AG71" s="82">
        <v>2032</v>
      </c>
      <c r="AH71" s="82">
        <v>30</v>
      </c>
      <c r="AI71" s="38">
        <v>0.8</v>
      </c>
      <c r="AJ71" s="38">
        <v>1</v>
      </c>
      <c r="AK71" s="124" t="s">
        <v>39</v>
      </c>
      <c r="AL71" s="28">
        <v>344.96858880000002</v>
      </c>
      <c r="AM71" s="42"/>
      <c r="AN71" s="43" t="s">
        <v>79</v>
      </c>
      <c r="AO71" s="44">
        <v>2819.2000000000003</v>
      </c>
      <c r="AP71" s="44" t="s">
        <v>39</v>
      </c>
      <c r="AQ71" s="44">
        <v>956.75821900800008</v>
      </c>
      <c r="AR71" s="44">
        <v>789.50072140800012</v>
      </c>
      <c r="AS71" s="44">
        <v>578.19780164751353</v>
      </c>
      <c r="AT71" s="44" t="s">
        <v>39</v>
      </c>
      <c r="AU71" s="28">
        <v>6021.269913600001</v>
      </c>
      <c r="AV71" s="45"/>
      <c r="AX71" s="43" t="s">
        <v>79</v>
      </c>
      <c r="AY71" s="44">
        <v>3524</v>
      </c>
      <c r="AZ71" s="44" t="s">
        <v>39</v>
      </c>
      <c r="BA71" s="44">
        <v>1195.94777376</v>
      </c>
      <c r="BB71" s="44">
        <v>986.87590176000003</v>
      </c>
      <c r="BC71" s="44">
        <v>722.74725205939194</v>
      </c>
      <c r="BD71" s="44" t="s">
        <v>39</v>
      </c>
      <c r="BE71" s="44">
        <v>7526.5873920000004</v>
      </c>
      <c r="BF71" s="28">
        <v>344.96858880000002</v>
      </c>
      <c r="BG71" s="28">
        <v>4139.6230656000007</v>
      </c>
      <c r="BH71" s="28">
        <v>3386.9643263999997</v>
      </c>
      <c r="BI71" s="28">
        <v>482.76221755099351</v>
      </c>
      <c r="BJ71" s="36">
        <v>0.14253537121370302</v>
      </c>
    </row>
    <row r="72" spans="1:62" ht="15" x14ac:dyDescent="0.3">
      <c r="A72" s="16"/>
      <c r="B72" s="16" t="s">
        <v>75</v>
      </c>
      <c r="C72" s="16"/>
      <c r="D72" s="122">
        <v>0.31570863947869943</v>
      </c>
      <c r="E72" s="18">
        <v>0.49419997590651699</v>
      </c>
      <c r="F72" s="19">
        <v>1.3976797976147501E-2</v>
      </c>
      <c r="G72" s="20">
        <v>0.22736444249177748</v>
      </c>
      <c r="H72" s="21">
        <v>0.52559215067939336</v>
      </c>
      <c r="I72" s="19">
        <v>1.5499033682725438E-2</v>
      </c>
      <c r="J72" s="22">
        <v>-8.8344196986921947E-2</v>
      </c>
      <c r="K72" s="21">
        <v>3.1392174772876369E-2</v>
      </c>
      <c r="L72" s="59">
        <v>1.522235706577937E-3</v>
      </c>
      <c r="M72" s="123">
        <v>2026</v>
      </c>
      <c r="N72" s="16" t="s">
        <v>76</v>
      </c>
      <c r="O72" s="23" t="s">
        <v>50</v>
      </c>
      <c r="P72" s="60" t="s">
        <v>39</v>
      </c>
      <c r="Q72" s="30">
        <v>2995.393</v>
      </c>
      <c r="R72" s="26" t="s">
        <v>39</v>
      </c>
      <c r="S72" s="27" t="s">
        <v>39</v>
      </c>
      <c r="T72" s="60">
        <v>404.37805500000002</v>
      </c>
      <c r="U72" s="30">
        <v>1574.355049</v>
      </c>
      <c r="V72" s="30">
        <v>3</v>
      </c>
      <c r="W72" s="60">
        <v>46.425697</v>
      </c>
      <c r="X72" s="28">
        <v>357.952358</v>
      </c>
      <c r="Y72" s="41">
        <v>0.8</v>
      </c>
      <c r="Z72" s="38" t="s">
        <v>39</v>
      </c>
      <c r="AA72" s="47">
        <v>6.9000000000000006E-2</v>
      </c>
      <c r="AB72" s="27">
        <v>20</v>
      </c>
      <c r="AC72" s="36">
        <v>0.05</v>
      </c>
      <c r="AD72" s="28">
        <v>271.04795929519997</v>
      </c>
      <c r="AE72" s="38" t="s">
        <v>39</v>
      </c>
      <c r="AF72" s="82">
        <v>2026</v>
      </c>
      <c r="AG72" s="82" t="s">
        <v>117</v>
      </c>
      <c r="AH72" s="82">
        <v>24</v>
      </c>
      <c r="AI72" s="38">
        <v>0.93</v>
      </c>
      <c r="AJ72" s="41">
        <v>0.93</v>
      </c>
      <c r="AK72" s="28">
        <v>239.98840558729148</v>
      </c>
      <c r="AL72" s="28">
        <v>62.974201960000009</v>
      </c>
      <c r="AM72" s="42">
        <v>272.09939999999995</v>
      </c>
      <c r="AN72" s="43" t="s">
        <v>50</v>
      </c>
      <c r="AO72" s="44" t="s">
        <v>39</v>
      </c>
      <c r="AP72" s="44">
        <v>2785.71549</v>
      </c>
      <c r="AQ72" s="44">
        <v>376.07159115000002</v>
      </c>
      <c r="AR72" s="44">
        <v>332.89569294</v>
      </c>
      <c r="AS72" s="44">
        <v>252.07460214453599</v>
      </c>
      <c r="AT72" s="44">
        <v>223.18921719618109</v>
      </c>
      <c r="AU72" s="28">
        <v>1464.1501955700001</v>
      </c>
      <c r="AV72" s="45"/>
      <c r="AX72" s="43" t="s">
        <v>50</v>
      </c>
      <c r="AY72" s="44" t="s">
        <v>39</v>
      </c>
      <c r="AZ72" s="44">
        <v>2785.71549</v>
      </c>
      <c r="BA72" s="44">
        <v>376.07159115000002</v>
      </c>
      <c r="BB72" s="44">
        <v>332.89569294</v>
      </c>
      <c r="BC72" s="44">
        <v>252.07460214453599</v>
      </c>
      <c r="BD72" s="44">
        <v>223.18921719618109</v>
      </c>
      <c r="BE72" s="44">
        <v>1464.1501955700001</v>
      </c>
      <c r="BF72" s="28">
        <v>58.56600782280001</v>
      </c>
      <c r="BG72" s="28">
        <v>1171.3201564560002</v>
      </c>
      <c r="BH72" s="28">
        <v>292.83003911399993</v>
      </c>
      <c r="BI72" s="28">
        <v>223.18921719618106</v>
      </c>
      <c r="BJ72" s="36">
        <v>0.76218006141539529</v>
      </c>
    </row>
    <row r="73" spans="1:62" ht="30" x14ac:dyDescent="0.3">
      <c r="A73" s="16"/>
      <c r="B73" s="16"/>
      <c r="C73" s="16"/>
      <c r="D73" s="122">
        <v>0.21882352941176475</v>
      </c>
      <c r="E73" s="18">
        <v>0.85465374999999988</v>
      </c>
      <c r="F73" s="19">
        <v>5.8317549999999989E-2</v>
      </c>
      <c r="G73" s="20">
        <v>0.21882352941176467</v>
      </c>
      <c r="H73" s="21">
        <v>0.84048000000000012</v>
      </c>
      <c r="I73" s="19">
        <v>5.7350400000000003E-2</v>
      </c>
      <c r="J73" s="22">
        <v>0</v>
      </c>
      <c r="K73" s="21">
        <v>-1.4173749999999763E-2</v>
      </c>
      <c r="L73" s="59">
        <v>-9.6714999999998608E-4</v>
      </c>
      <c r="M73" s="16">
        <v>2026</v>
      </c>
      <c r="N73" s="16" t="s">
        <v>76</v>
      </c>
      <c r="O73" s="114" t="s">
        <v>69</v>
      </c>
      <c r="P73" s="60" t="s">
        <v>39</v>
      </c>
      <c r="Q73" s="30">
        <v>1434</v>
      </c>
      <c r="R73" s="26" t="s">
        <v>39</v>
      </c>
      <c r="S73" s="26" t="s">
        <v>39</v>
      </c>
      <c r="T73" s="60">
        <v>345.97716480000003</v>
      </c>
      <c r="U73" s="30">
        <v>1205.2483200000001</v>
      </c>
      <c r="V73" s="30">
        <v>60</v>
      </c>
      <c r="W73" s="60">
        <v>82.240473600000001</v>
      </c>
      <c r="X73" s="28">
        <v>263.7366912</v>
      </c>
      <c r="Y73" s="38">
        <v>0.7</v>
      </c>
      <c r="Z73" s="38" t="s">
        <v>39</v>
      </c>
      <c r="AA73" s="57">
        <v>5.1150000000000001E-2</v>
      </c>
      <c r="AB73" s="27">
        <v>7</v>
      </c>
      <c r="AC73" s="57">
        <v>6.7000000000000004E-2</v>
      </c>
      <c r="AD73" s="28">
        <v>220.58277510239998</v>
      </c>
      <c r="AE73" s="38" t="s">
        <v>39</v>
      </c>
      <c r="AF73" s="82" t="s">
        <v>114</v>
      </c>
      <c r="AG73" s="82" t="s">
        <v>115</v>
      </c>
      <c r="AH73" s="82">
        <v>30</v>
      </c>
      <c r="AI73" s="38">
        <v>0.33300000000000002</v>
      </c>
      <c r="AJ73" s="38">
        <v>0.33300000000000002</v>
      </c>
      <c r="AK73" s="28">
        <v>117.3248938153173</v>
      </c>
      <c r="AL73" s="28">
        <v>56.526146208000007</v>
      </c>
      <c r="AM73" s="42"/>
      <c r="AN73" s="43" t="s">
        <v>69</v>
      </c>
      <c r="AO73" s="44" t="s">
        <v>39</v>
      </c>
      <c r="AP73" s="44">
        <v>477.52200000000005</v>
      </c>
      <c r="AQ73" s="44">
        <v>115.21039587840002</v>
      </c>
      <c r="AR73" s="44">
        <v>87.824318169600005</v>
      </c>
      <c r="AS73" s="44">
        <v>73.454064109099193</v>
      </c>
      <c r="AT73" s="44">
        <v>39.06918964050066</v>
      </c>
      <c r="AU73" s="28">
        <v>401.34769056000005</v>
      </c>
      <c r="AV73" s="45"/>
      <c r="AX73" s="43" t="s">
        <v>69</v>
      </c>
      <c r="AY73" s="44" t="s">
        <v>39</v>
      </c>
      <c r="AZ73" s="44">
        <v>477.52200000000005</v>
      </c>
      <c r="BA73" s="44">
        <v>115.21039587840002</v>
      </c>
      <c r="BB73" s="44">
        <v>87.824318169600005</v>
      </c>
      <c r="BC73" s="44">
        <v>73.454064109099193</v>
      </c>
      <c r="BD73" s="44">
        <v>39.06918964050066</v>
      </c>
      <c r="BE73" s="44">
        <v>401.34769056000005</v>
      </c>
      <c r="BF73" s="28">
        <v>18.823206687264005</v>
      </c>
      <c r="BG73" s="28">
        <v>280.94338339200004</v>
      </c>
      <c r="BH73" s="28">
        <v>120.40430716800003</v>
      </c>
      <c r="BI73" s="28">
        <v>60.455100257633866</v>
      </c>
      <c r="BJ73" s="36">
        <v>0.50210081083960656</v>
      </c>
    </row>
    <row r="74" spans="1:62" ht="30" x14ac:dyDescent="0.3">
      <c r="A74" s="16"/>
      <c r="B74" s="16"/>
      <c r="C74" s="16"/>
      <c r="D74" s="122">
        <v>0.13257995735607675</v>
      </c>
      <c r="E74" s="18">
        <v>2.4910600000000001</v>
      </c>
      <c r="F74" s="19">
        <v>7.9193399999999997E-2</v>
      </c>
      <c r="G74" s="20">
        <v>0.12647284564683117</v>
      </c>
      <c r="H74" s="21">
        <v>1.5367211216399999</v>
      </c>
      <c r="I74" s="19">
        <v>0.10720356678361391</v>
      </c>
      <c r="J74" s="87">
        <v>-6.1071117092455773E-3</v>
      </c>
      <c r="K74" s="21">
        <v>-0.9543388783600002</v>
      </c>
      <c r="L74" s="59">
        <v>2.8010166783613913E-2</v>
      </c>
      <c r="M74" s="16">
        <v>2027</v>
      </c>
      <c r="N74" s="16" t="s">
        <v>76</v>
      </c>
      <c r="O74" s="83" t="s">
        <v>80</v>
      </c>
      <c r="P74" s="60" t="s">
        <v>39</v>
      </c>
      <c r="Q74" s="30">
        <v>430</v>
      </c>
      <c r="R74" s="26" t="s">
        <v>39</v>
      </c>
      <c r="S74" s="26" t="s">
        <v>39</v>
      </c>
      <c r="T74" s="60">
        <v>104.59793517599367</v>
      </c>
      <c r="U74" s="30">
        <v>660.79008230519992</v>
      </c>
      <c r="V74" s="30">
        <v>5.25367355896178</v>
      </c>
      <c r="W74" s="60">
        <v>46.097533716953983</v>
      </c>
      <c r="X74" s="28">
        <v>58.500401459039686</v>
      </c>
      <c r="Y74" s="38">
        <v>0.4</v>
      </c>
      <c r="Z74" s="38" t="s">
        <v>39</v>
      </c>
      <c r="AA74" s="57">
        <v>7.0000000000000007E-2</v>
      </c>
      <c r="AB74" s="27">
        <v>7</v>
      </c>
      <c r="AC74" s="36">
        <v>0.14285714285714285</v>
      </c>
      <c r="AD74" s="28">
        <v>39.998279154494085</v>
      </c>
      <c r="AE74" s="38">
        <v>0.3</v>
      </c>
      <c r="AF74" s="82" t="s">
        <v>125</v>
      </c>
      <c r="AG74" s="82" t="s">
        <v>125</v>
      </c>
      <c r="AH74" s="82">
        <v>20</v>
      </c>
      <c r="AI74" s="38">
        <v>0.67</v>
      </c>
      <c r="AJ74" s="38">
        <v>1</v>
      </c>
      <c r="AK74" s="28">
        <v>9.4557105502122454</v>
      </c>
      <c r="AL74" s="28">
        <v>37.759433274582847</v>
      </c>
      <c r="AM74" s="42"/>
      <c r="AN74" s="43" t="s">
        <v>80</v>
      </c>
      <c r="AO74" s="44" t="s">
        <v>39</v>
      </c>
      <c r="AP74" s="44">
        <v>288.10000000000002</v>
      </c>
      <c r="AQ74" s="44">
        <v>70.080616567915769</v>
      </c>
      <c r="AR74" s="44">
        <v>39.195268977556594</v>
      </c>
      <c r="AS74" s="44">
        <v>26.798847033511038</v>
      </c>
      <c r="AT74" s="44">
        <v>6.335326068642205</v>
      </c>
      <c r="AU74" s="28">
        <v>442.72935514448397</v>
      </c>
      <c r="AV74" s="45"/>
      <c r="AX74" s="43" t="s">
        <v>80</v>
      </c>
      <c r="AY74" s="44" t="s">
        <v>39</v>
      </c>
      <c r="AZ74" s="44">
        <v>430</v>
      </c>
      <c r="BA74" s="44">
        <v>104.59793517599367</v>
      </c>
      <c r="BB74" s="44">
        <v>58.500401459039686</v>
      </c>
      <c r="BC74" s="44">
        <v>39.998279154494085</v>
      </c>
      <c r="BD74" s="44">
        <v>9.4557105502122454</v>
      </c>
      <c r="BE74" s="44">
        <v>660.79008230519992</v>
      </c>
      <c r="BF74" s="28">
        <v>37.759433274582847</v>
      </c>
      <c r="BG74" s="28">
        <v>264.31603292207996</v>
      </c>
      <c r="BH74" s="28">
        <v>198.23702469155998</v>
      </c>
      <c r="BI74" s="28">
        <v>9.4557105502122454</v>
      </c>
      <c r="BJ74" s="36">
        <v>4.7699013667726956E-2</v>
      </c>
    </row>
    <row r="75" spans="1:62" ht="15" x14ac:dyDescent="0.3">
      <c r="A75" s="16"/>
      <c r="B75" s="16"/>
      <c r="C75" s="16"/>
      <c r="D75" s="122"/>
      <c r="E75" s="18"/>
      <c r="F75" s="19"/>
      <c r="G75" s="20">
        <v>7.1016691957511369E-2</v>
      </c>
      <c r="H75" s="21">
        <v>0.50124553846153852</v>
      </c>
      <c r="I75" s="19">
        <v>3.3619200000000002E-2</v>
      </c>
      <c r="J75" s="22">
        <v>7.1016691957511369E-2</v>
      </c>
      <c r="K75" s="21">
        <v>0.50124553846153852</v>
      </c>
      <c r="L75" s="59">
        <v>3.3619200000000002E-2</v>
      </c>
      <c r="M75" s="16">
        <v>2028</v>
      </c>
      <c r="N75" s="16" t="s">
        <v>76</v>
      </c>
      <c r="O75" s="125" t="s">
        <v>81</v>
      </c>
      <c r="P75" s="60" t="s">
        <v>39</v>
      </c>
      <c r="Q75" s="30">
        <v>260</v>
      </c>
      <c r="R75" s="26" t="s">
        <v>39</v>
      </c>
      <c r="S75" s="26" t="s">
        <v>39</v>
      </c>
      <c r="T75" s="60">
        <v>17.99616</v>
      </c>
      <c r="U75" s="30">
        <v>130.32384000000002</v>
      </c>
      <c r="V75" s="30">
        <v>0</v>
      </c>
      <c r="W75" s="60">
        <v>8.7409920000000003</v>
      </c>
      <c r="X75" s="28">
        <v>9.2551679999999994</v>
      </c>
      <c r="Y75" s="38">
        <v>0.59</v>
      </c>
      <c r="Z75" s="38" t="s">
        <v>39</v>
      </c>
      <c r="AA75" s="57">
        <v>5.5235000000000006E-2</v>
      </c>
      <c r="AB75" s="27">
        <v>23</v>
      </c>
      <c r="AC75" s="36">
        <v>4.3478260869565216E-2</v>
      </c>
      <c r="AD75" s="28">
        <v>5.008089991583998</v>
      </c>
      <c r="AE75" s="38" t="s">
        <v>39</v>
      </c>
      <c r="AF75" s="82" t="s">
        <v>127</v>
      </c>
      <c r="AG75" s="82" t="s">
        <v>128</v>
      </c>
      <c r="AH75" s="82">
        <v>0</v>
      </c>
      <c r="AI75" s="38">
        <v>0.49874999999999997</v>
      </c>
      <c r="AJ75" s="38">
        <v>0.52500000000000002</v>
      </c>
      <c r="AK75" s="28">
        <v>3.2701535365811623</v>
      </c>
      <c r="AL75" s="28">
        <v>3.3430898086956522</v>
      </c>
      <c r="AM75" s="42"/>
      <c r="AN75" s="43" t="s">
        <v>81</v>
      </c>
      <c r="AO75" s="44" t="s">
        <v>39</v>
      </c>
      <c r="AP75" s="44">
        <v>129.67499999999998</v>
      </c>
      <c r="AQ75" s="44">
        <v>8.9755848</v>
      </c>
      <c r="AR75" s="44">
        <v>4.6160150399999997</v>
      </c>
      <c r="AS75" s="44">
        <v>2.4977848833025189</v>
      </c>
      <c r="AT75" s="44">
        <v>1.6309890763698547</v>
      </c>
      <c r="AU75" s="28">
        <v>64.999015200000002</v>
      </c>
      <c r="AV75" s="45"/>
      <c r="AX75" s="43" t="s">
        <v>81</v>
      </c>
      <c r="AY75" s="44" t="s">
        <v>39</v>
      </c>
      <c r="AZ75" s="44">
        <v>136.5</v>
      </c>
      <c r="BA75" s="44">
        <v>9.4479839999999999</v>
      </c>
      <c r="BB75" s="44">
        <v>4.8589631999999998</v>
      </c>
      <c r="BC75" s="44">
        <v>2.6292472455815989</v>
      </c>
      <c r="BD75" s="44">
        <v>1.7168306067051102</v>
      </c>
      <c r="BE75" s="44">
        <v>68.420016000000018</v>
      </c>
      <c r="BF75" s="28">
        <v>1.7551221495652174</v>
      </c>
      <c r="BG75" s="28">
        <v>40.367809440000002</v>
      </c>
      <c r="BH75" s="28" t="e">
        <v>#VALUE!</v>
      </c>
      <c r="BI75" s="28">
        <v>1.71683060670511</v>
      </c>
      <c r="BJ75" s="36" t="e">
        <v>#VALUE!</v>
      </c>
    </row>
    <row r="76" spans="1:62" ht="15" x14ac:dyDescent="0.3">
      <c r="A76" s="16"/>
      <c r="B76" s="16"/>
      <c r="C76" s="16"/>
      <c r="D76" s="122"/>
      <c r="E76" s="18"/>
      <c r="F76" s="19"/>
      <c r="G76" s="20">
        <v>7.1408016443987671E-2</v>
      </c>
      <c r="H76" s="21">
        <v>0.49849865284974093</v>
      </c>
      <c r="I76" s="19">
        <v>3.3619200000000002E-2</v>
      </c>
      <c r="J76" s="22">
        <v>7.1408016443987671E-2</v>
      </c>
      <c r="K76" s="21">
        <v>0.49849865284974093</v>
      </c>
      <c r="L76" s="59">
        <v>3.3619200000000002E-2</v>
      </c>
      <c r="M76" s="16">
        <v>2029</v>
      </c>
      <c r="N76" s="16" t="s">
        <v>76</v>
      </c>
      <c r="O76" s="125" t="s">
        <v>82</v>
      </c>
      <c r="P76" s="60" t="s">
        <v>39</v>
      </c>
      <c r="Q76" s="30">
        <v>386</v>
      </c>
      <c r="R76" s="26" t="s">
        <v>39</v>
      </c>
      <c r="S76" s="26" t="s">
        <v>39</v>
      </c>
      <c r="T76" s="60">
        <v>26.717376000000002</v>
      </c>
      <c r="U76" s="30">
        <v>192.42048</v>
      </c>
      <c r="V76" s="30">
        <v>0</v>
      </c>
      <c r="W76" s="60">
        <v>12.977011200000002</v>
      </c>
      <c r="X76" s="28">
        <v>13.7403648</v>
      </c>
      <c r="Y76" s="38">
        <v>0.59</v>
      </c>
      <c r="Z76" s="38" t="s">
        <v>39</v>
      </c>
      <c r="AA76" s="57">
        <v>5.5235000000000006E-2</v>
      </c>
      <c r="AB76" s="27">
        <v>23</v>
      </c>
      <c r="AC76" s="36">
        <v>4.3478260869565216E-2</v>
      </c>
      <c r="AD76" s="28">
        <v>7.4696411244479997</v>
      </c>
      <c r="AE76" s="38" t="s">
        <v>39</v>
      </c>
      <c r="AF76" s="82" t="s">
        <v>129</v>
      </c>
      <c r="AG76" s="82" t="s">
        <v>130</v>
      </c>
      <c r="AH76" s="82">
        <v>0</v>
      </c>
      <c r="AI76" s="38">
        <v>0.47250000000000003</v>
      </c>
      <c r="AJ76" s="38">
        <v>0.52500000000000002</v>
      </c>
      <c r="AK76" s="28">
        <v>4.9036135512799266</v>
      </c>
      <c r="AL76" s="28">
        <v>4.9360036173913038</v>
      </c>
      <c r="AM76" s="42"/>
      <c r="AN76" s="43" t="s">
        <v>82</v>
      </c>
      <c r="AO76" s="44" t="s">
        <v>39</v>
      </c>
      <c r="AP76" s="44">
        <v>182.38500000000002</v>
      </c>
      <c r="AQ76" s="44">
        <v>12.623960160000001</v>
      </c>
      <c r="AR76" s="44">
        <v>6.4923223680000008</v>
      </c>
      <c r="AS76" s="44">
        <v>3.5294054313016803</v>
      </c>
      <c r="AT76" s="44">
        <v>2.3169574029797655</v>
      </c>
      <c r="AU76" s="28">
        <v>90.9186768</v>
      </c>
      <c r="AV76" s="45"/>
      <c r="AX76" s="43" t="s">
        <v>82</v>
      </c>
      <c r="AY76" s="44" t="s">
        <v>39</v>
      </c>
      <c r="AZ76" s="44">
        <v>202.65</v>
      </c>
      <c r="BA76" s="44">
        <v>14.026622400000001</v>
      </c>
      <c r="BB76" s="44">
        <v>7.2136915200000002</v>
      </c>
      <c r="BC76" s="44">
        <v>3.9215615903351999</v>
      </c>
      <c r="BD76" s="44">
        <v>2.5743971144219615</v>
      </c>
      <c r="BE76" s="44">
        <v>101.020752</v>
      </c>
      <c r="BF76" s="28">
        <v>2.5914018991304344</v>
      </c>
      <c r="BG76" s="28">
        <v>59.602243679999994</v>
      </c>
      <c r="BH76" s="28" t="e">
        <v>#VALUE!</v>
      </c>
      <c r="BI76" s="28">
        <v>2.574397114421962</v>
      </c>
      <c r="BJ76" s="36" t="e">
        <v>#VALUE!</v>
      </c>
    </row>
    <row r="77" spans="1:62" ht="45" x14ac:dyDescent="0.3">
      <c r="A77" s="16"/>
      <c r="B77" s="16"/>
      <c r="C77" s="16"/>
      <c r="D77" s="122"/>
      <c r="E77" s="18"/>
      <c r="F77" s="19"/>
      <c r="G77" s="20">
        <v>0.30737544940934775</v>
      </c>
      <c r="H77" s="21">
        <v>0.66963255652173914</v>
      </c>
      <c r="I77" s="19">
        <v>2.3572992000000001E-2</v>
      </c>
      <c r="J77" s="22">
        <v>0.30737544940934775</v>
      </c>
      <c r="K77" s="21">
        <v>0.66963255652173914</v>
      </c>
      <c r="L77" s="59">
        <v>2.3572992000000001E-2</v>
      </c>
      <c r="M77" s="16">
        <v>2027</v>
      </c>
      <c r="N77" s="16" t="s">
        <v>76</v>
      </c>
      <c r="O77" s="126" t="s">
        <v>83</v>
      </c>
      <c r="P77" s="60" t="s">
        <v>39</v>
      </c>
      <c r="Q77" s="30">
        <v>230</v>
      </c>
      <c r="R77" s="26" t="s">
        <v>39</v>
      </c>
      <c r="S77" s="26" t="s">
        <v>39</v>
      </c>
      <c r="T77" s="60">
        <v>52.762368000000002</v>
      </c>
      <c r="U77" s="30">
        <v>154.015488</v>
      </c>
      <c r="V77" s="30">
        <v>0</v>
      </c>
      <c r="W77" s="60">
        <v>5.4217881600000002</v>
      </c>
      <c r="X77" s="28">
        <v>47.340579840000004</v>
      </c>
      <c r="Y77" s="38">
        <v>0.6</v>
      </c>
      <c r="Z77" s="38" t="s">
        <v>39</v>
      </c>
      <c r="AA77" s="57">
        <v>5.5459999999999995E-2</v>
      </c>
      <c r="AB77" s="27">
        <v>15</v>
      </c>
      <c r="AC77" s="36">
        <v>6.6666666666666666E-2</v>
      </c>
      <c r="AD77" s="28">
        <v>42.215560461312002</v>
      </c>
      <c r="AE77" s="38" t="s">
        <v>39</v>
      </c>
      <c r="AF77" s="82" t="s">
        <v>116</v>
      </c>
      <c r="AG77" s="82" t="s">
        <v>117</v>
      </c>
      <c r="AH77" s="82">
        <v>0</v>
      </c>
      <c r="AI77" s="38">
        <v>0.95</v>
      </c>
      <c r="AJ77" s="38">
        <v>1</v>
      </c>
      <c r="AK77" s="28">
        <v>38.106083864645669</v>
      </c>
      <c r="AL77" s="28">
        <v>6.16061952</v>
      </c>
      <c r="AM77" s="42"/>
      <c r="AN77" s="43" t="s">
        <v>83</v>
      </c>
      <c r="AO77" s="44" t="s">
        <v>39</v>
      </c>
      <c r="AP77" s="44">
        <v>218.5</v>
      </c>
      <c r="AQ77" s="44">
        <v>50.124249599999999</v>
      </c>
      <c r="AR77" s="44">
        <v>44.973550848000002</v>
      </c>
      <c r="AS77" s="44">
        <v>40.104782438246403</v>
      </c>
      <c r="AT77" s="44">
        <v>36.200779671413386</v>
      </c>
      <c r="AU77" s="28">
        <v>146.3147136</v>
      </c>
      <c r="AV77" s="45"/>
      <c r="AX77" s="43" t="s">
        <v>83</v>
      </c>
      <c r="AY77" s="44" t="s">
        <v>39</v>
      </c>
      <c r="AZ77" s="44">
        <v>230</v>
      </c>
      <c r="BA77" s="44">
        <v>52.762368000000002</v>
      </c>
      <c r="BB77" s="44">
        <v>47.340579840000004</v>
      </c>
      <c r="BC77" s="44">
        <v>42.215560461312002</v>
      </c>
      <c r="BD77" s="44">
        <v>38.106083864645669</v>
      </c>
      <c r="BE77" s="44">
        <v>154.015488</v>
      </c>
      <c r="BF77" s="28">
        <v>6.16061952</v>
      </c>
      <c r="BG77" s="28">
        <v>92.409292800000003</v>
      </c>
      <c r="BH77" s="28" t="e">
        <v>#VALUE!</v>
      </c>
      <c r="BI77" s="28">
        <v>38.106083864645669</v>
      </c>
      <c r="BJ77" s="36" t="e">
        <v>#VALUE!</v>
      </c>
    </row>
    <row r="78" spans="1:62" ht="45" x14ac:dyDescent="0.3">
      <c r="A78" s="16"/>
      <c r="B78" s="16"/>
      <c r="C78" s="16"/>
      <c r="D78" s="122"/>
      <c r="E78" s="18"/>
      <c r="F78" s="19"/>
      <c r="G78" s="20">
        <v>0.30783755274261604</v>
      </c>
      <c r="H78" s="21">
        <v>0.66955885714285723</v>
      </c>
      <c r="I78" s="19">
        <v>2.3180297142857142E-2</v>
      </c>
      <c r="J78" s="22">
        <v>0.30783755274261604</v>
      </c>
      <c r="K78" s="21">
        <v>0.66955885714285723</v>
      </c>
      <c r="L78" s="59">
        <v>2.3180297142857142E-2</v>
      </c>
      <c r="M78" s="16">
        <v>2026</v>
      </c>
      <c r="N78" s="16" t="s">
        <v>76</v>
      </c>
      <c r="O78" s="126" t="s">
        <v>84</v>
      </c>
      <c r="P78" s="60" t="s">
        <v>39</v>
      </c>
      <c r="Q78" s="30">
        <v>280</v>
      </c>
      <c r="R78" s="26" t="s">
        <v>39</v>
      </c>
      <c r="S78" s="26" t="s">
        <v>39</v>
      </c>
      <c r="T78" s="60">
        <v>64.202784000000008</v>
      </c>
      <c r="U78" s="30">
        <v>187.47648000000004</v>
      </c>
      <c r="V78" s="30">
        <v>0</v>
      </c>
      <c r="W78" s="60">
        <v>6.4904831999999999</v>
      </c>
      <c r="X78" s="28">
        <v>57.712300800000008</v>
      </c>
      <c r="Y78" s="38">
        <v>0.55000000000000004</v>
      </c>
      <c r="Z78" s="38" t="s">
        <v>39</v>
      </c>
      <c r="AA78" s="57">
        <v>5.5459999999999995E-2</v>
      </c>
      <c r="AB78" s="27">
        <v>12</v>
      </c>
      <c r="AC78" s="36">
        <v>8.3333333333333329E-2</v>
      </c>
      <c r="AD78" s="28">
        <v>51.993705730560009</v>
      </c>
      <c r="AE78" s="38" t="s">
        <v>39</v>
      </c>
      <c r="AF78" s="82" t="s">
        <v>114</v>
      </c>
      <c r="AG78" s="82" t="s">
        <v>131</v>
      </c>
      <c r="AH78" s="82">
        <v>0</v>
      </c>
      <c r="AI78" s="38">
        <v>0.95</v>
      </c>
      <c r="AJ78" s="38">
        <v>1</v>
      </c>
      <c r="AK78" s="28">
        <v>45.717666077364463</v>
      </c>
      <c r="AL78" s="28">
        <v>8.5926720000000021</v>
      </c>
      <c r="AM78" s="42"/>
      <c r="AN78" s="43" t="s">
        <v>84</v>
      </c>
      <c r="AO78" s="44" t="s">
        <v>39</v>
      </c>
      <c r="AP78" s="44">
        <v>266</v>
      </c>
      <c r="AQ78" s="44">
        <v>60.992644800000008</v>
      </c>
      <c r="AR78" s="44">
        <v>54.826685760000004</v>
      </c>
      <c r="AS78" s="44">
        <v>49.394020444032009</v>
      </c>
      <c r="AT78" s="44">
        <v>43.431782773496238</v>
      </c>
      <c r="AU78" s="28">
        <v>178.10265600000002</v>
      </c>
      <c r="AV78" s="45"/>
      <c r="AX78" s="43" t="s">
        <v>84</v>
      </c>
      <c r="AY78" s="44" t="s">
        <v>39</v>
      </c>
      <c r="AZ78" s="44">
        <v>280</v>
      </c>
      <c r="BA78" s="44">
        <v>64.202784000000008</v>
      </c>
      <c r="BB78" s="44">
        <v>57.712300800000008</v>
      </c>
      <c r="BC78" s="44">
        <v>51.993705730560009</v>
      </c>
      <c r="BD78" s="44">
        <v>45.717666077364463</v>
      </c>
      <c r="BE78" s="44">
        <v>187.47648000000004</v>
      </c>
      <c r="BF78" s="28">
        <v>8.5926720000000021</v>
      </c>
      <c r="BG78" s="28">
        <v>103.11206400000003</v>
      </c>
      <c r="BH78" s="28" t="e">
        <v>#VALUE!</v>
      </c>
      <c r="BI78" s="28">
        <v>45.717666077364463</v>
      </c>
      <c r="BJ78" s="36" t="e">
        <v>#VALUE!</v>
      </c>
    </row>
    <row r="79" spans="1:62" ht="45" x14ac:dyDescent="0.3">
      <c r="A79" s="16"/>
      <c r="B79" s="16"/>
      <c r="C79" s="16"/>
      <c r="D79" s="122"/>
      <c r="E79" s="18"/>
      <c r="F79" s="19"/>
      <c r="G79" s="20">
        <v>0.24441631703313441</v>
      </c>
      <c r="H79" s="21">
        <v>0.66720132413793098</v>
      </c>
      <c r="I79" s="19">
        <v>2.2914170850574712E-2</v>
      </c>
      <c r="J79" s="22">
        <v>0.24441631703313441</v>
      </c>
      <c r="K79" s="21">
        <v>0.66720132413793098</v>
      </c>
      <c r="L79" s="59">
        <v>2.2914170850574712E-2</v>
      </c>
      <c r="M79" s="16">
        <v>2030</v>
      </c>
      <c r="N79" s="16" t="s">
        <v>76</v>
      </c>
      <c r="O79" s="126" t="s">
        <v>85</v>
      </c>
      <c r="P79" s="60" t="s">
        <v>39</v>
      </c>
      <c r="Q79" s="30">
        <v>522</v>
      </c>
      <c r="R79" s="26" t="s">
        <v>39</v>
      </c>
      <c r="S79" s="26" t="s">
        <v>39</v>
      </c>
      <c r="T79" s="60">
        <v>97.086289954751123</v>
      </c>
      <c r="U79" s="30">
        <v>348.27909119999998</v>
      </c>
      <c r="V79" s="30">
        <v>0</v>
      </c>
      <c r="W79" s="60">
        <v>11.961197184</v>
      </c>
      <c r="X79" s="28">
        <v>85.125092770751124</v>
      </c>
      <c r="Y79" s="38">
        <v>0.6</v>
      </c>
      <c r="Z79" s="38" t="s">
        <v>39</v>
      </c>
      <c r="AA79" s="57">
        <v>5.5459999999999995E-2</v>
      </c>
      <c r="AB79" s="27">
        <v>15</v>
      </c>
      <c r="AC79" s="36">
        <v>6.6666666666666666E-2</v>
      </c>
      <c r="AD79" s="28">
        <v>73.535757731979928</v>
      </c>
      <c r="AE79" s="38" t="s">
        <v>39</v>
      </c>
      <c r="AF79" s="82" t="s">
        <v>132</v>
      </c>
      <c r="AG79" s="82" t="s">
        <v>133</v>
      </c>
      <c r="AH79" s="82">
        <v>0</v>
      </c>
      <c r="AI79" s="38">
        <v>0.95</v>
      </c>
      <c r="AJ79" s="38">
        <v>1</v>
      </c>
      <c r="AK79" s="28">
        <v>64.242895092122438</v>
      </c>
      <c r="AL79" s="28">
        <v>13.931163647999998</v>
      </c>
      <c r="AM79" s="42"/>
      <c r="AN79" s="43" t="s">
        <v>85</v>
      </c>
      <c r="AO79" s="44" t="s">
        <v>39</v>
      </c>
      <c r="AP79" s="44">
        <v>495.9</v>
      </c>
      <c r="AQ79" s="44">
        <v>92.231975457013561</v>
      </c>
      <c r="AR79" s="44">
        <v>80.868838132213568</v>
      </c>
      <c r="AS79" s="44">
        <v>69.858969845380926</v>
      </c>
      <c r="AT79" s="44">
        <v>61.030750337516317</v>
      </c>
      <c r="AU79" s="28">
        <v>330.86513663999995</v>
      </c>
      <c r="AV79" s="45"/>
      <c r="AX79" s="43" t="s">
        <v>85</v>
      </c>
      <c r="AY79" s="44" t="s">
        <v>39</v>
      </c>
      <c r="AZ79" s="44">
        <v>522</v>
      </c>
      <c r="BA79" s="44">
        <v>97.086289954751123</v>
      </c>
      <c r="BB79" s="44">
        <v>85.125092770751124</v>
      </c>
      <c r="BC79" s="44">
        <v>73.535757731979928</v>
      </c>
      <c r="BD79" s="44">
        <v>64.242895092122438</v>
      </c>
      <c r="BE79" s="44">
        <v>348.27909119999998</v>
      </c>
      <c r="BF79" s="28">
        <v>13.931163647999998</v>
      </c>
      <c r="BG79" s="28">
        <v>208.96745471999998</v>
      </c>
      <c r="BH79" s="28" t="e">
        <v>#VALUE!</v>
      </c>
      <c r="BI79" s="28">
        <v>64.242895092122438</v>
      </c>
      <c r="BJ79" s="36" t="e">
        <v>#VALUE!</v>
      </c>
    </row>
    <row r="80" spans="1:62" ht="30" x14ac:dyDescent="0.3">
      <c r="A80" s="16"/>
      <c r="B80" s="16"/>
      <c r="C80" s="16"/>
      <c r="D80" s="122"/>
      <c r="E80" s="18"/>
      <c r="F80" s="19"/>
      <c r="G80" s="20" t="e">
        <v>#DIV/0!</v>
      </c>
      <c r="H80" s="21">
        <v>0</v>
      </c>
      <c r="I80" s="19">
        <v>0</v>
      </c>
      <c r="J80" s="22" t="e">
        <v>#DIV/0!</v>
      </c>
      <c r="K80" s="21">
        <v>0</v>
      </c>
      <c r="L80" s="59">
        <v>0</v>
      </c>
      <c r="M80" s="16">
        <v>2028</v>
      </c>
      <c r="N80" s="16" t="s">
        <v>76</v>
      </c>
      <c r="O80" s="126" t="s">
        <v>86</v>
      </c>
      <c r="P80" s="60" t="s">
        <v>39</v>
      </c>
      <c r="Q80" s="30">
        <v>100</v>
      </c>
      <c r="R80" s="26">
        <v>0</v>
      </c>
      <c r="S80" s="26">
        <v>0</v>
      </c>
      <c r="T80" s="60">
        <v>0</v>
      </c>
      <c r="U80" s="30">
        <v>0</v>
      </c>
      <c r="V80" s="30">
        <v>0</v>
      </c>
      <c r="W80" s="60">
        <v>0</v>
      </c>
      <c r="X80" s="28">
        <v>0</v>
      </c>
      <c r="Y80" s="38">
        <v>0</v>
      </c>
      <c r="Z80" s="38">
        <v>0</v>
      </c>
      <c r="AA80" s="57">
        <v>0</v>
      </c>
      <c r="AB80" s="27">
        <v>0</v>
      </c>
      <c r="AC80" s="36" t="e">
        <v>#DIV/0!</v>
      </c>
      <c r="AD80" s="28">
        <v>0</v>
      </c>
      <c r="AE80" s="38">
        <v>0</v>
      </c>
      <c r="AF80" s="82">
        <v>2028</v>
      </c>
      <c r="AG80" s="82">
        <v>0</v>
      </c>
      <c r="AH80" s="82">
        <v>28.571428571428573</v>
      </c>
      <c r="AI80" s="38">
        <v>1</v>
      </c>
      <c r="AJ80" s="38">
        <v>1</v>
      </c>
      <c r="AK80" s="28" t="e">
        <v>#NUM!</v>
      </c>
      <c r="AL80" s="28" t="e">
        <v>#DIV/0!</v>
      </c>
      <c r="AM80" s="42"/>
      <c r="AN80" s="43" t="s">
        <v>86</v>
      </c>
      <c r="AO80" s="44" t="s">
        <v>39</v>
      </c>
      <c r="AP80" s="44">
        <v>100</v>
      </c>
      <c r="AQ80" s="44">
        <v>0</v>
      </c>
      <c r="AR80" s="44">
        <v>0</v>
      </c>
      <c r="AS80" s="44">
        <v>0</v>
      </c>
      <c r="AT80" s="44" t="s">
        <v>39</v>
      </c>
      <c r="AU80" s="28">
        <v>0</v>
      </c>
      <c r="AV80" s="45"/>
      <c r="AX80" s="43" t="s">
        <v>86</v>
      </c>
      <c r="AY80" s="44" t="s">
        <v>39</v>
      </c>
      <c r="AZ80" s="44">
        <v>100</v>
      </c>
      <c r="BA80" s="44">
        <v>0</v>
      </c>
      <c r="BB80" s="44">
        <v>0</v>
      </c>
      <c r="BC80" s="44">
        <v>0</v>
      </c>
      <c r="BD80" s="44" t="s">
        <v>39</v>
      </c>
      <c r="BE80" s="44">
        <v>0</v>
      </c>
      <c r="BF80" s="28" t="e">
        <v>#DIV/0!</v>
      </c>
      <c r="BG80" s="28">
        <v>0</v>
      </c>
      <c r="BH80" s="28">
        <v>0</v>
      </c>
      <c r="BI80" s="28" t="e">
        <v>#DIV/0!</v>
      </c>
      <c r="BJ80" s="36" t="e">
        <v>#DIV/0!</v>
      </c>
    </row>
    <row r="81" spans="1:62" ht="15.5" thickBot="1" x14ac:dyDescent="0.35">
      <c r="A81" s="16"/>
      <c r="B81" s="16"/>
      <c r="C81" s="16"/>
      <c r="D81" s="127">
        <v>9.7127691748731426E-2</v>
      </c>
      <c r="E81" s="63">
        <v>1.6383222814572846</v>
      </c>
      <c r="F81" s="64">
        <v>5.5139169230769232E-2</v>
      </c>
      <c r="G81" s="65">
        <v>9.7127691748731426E-2</v>
      </c>
      <c r="H81" s="66">
        <v>1.5745711525205577</v>
      </c>
      <c r="I81" s="64">
        <v>5.2993569230769227E-2</v>
      </c>
      <c r="J81" s="67">
        <v>0</v>
      </c>
      <c r="K81" s="66">
        <v>-6.3751128936726964E-2</v>
      </c>
      <c r="L81" s="84">
        <v>-2.1456000000000044E-3</v>
      </c>
      <c r="M81" s="16">
        <v>2028</v>
      </c>
      <c r="N81" s="16" t="s">
        <v>76</v>
      </c>
      <c r="O81" s="23" t="s">
        <v>87</v>
      </c>
      <c r="P81" s="60" t="s">
        <v>39</v>
      </c>
      <c r="Q81" s="30">
        <v>260</v>
      </c>
      <c r="R81" s="26" t="s">
        <v>39</v>
      </c>
      <c r="S81" s="26" t="s">
        <v>39</v>
      </c>
      <c r="T81" s="60">
        <v>53.541287999999994</v>
      </c>
      <c r="U81" s="30">
        <v>409.38849965534502</v>
      </c>
      <c r="V81" s="30">
        <v>2</v>
      </c>
      <c r="W81" s="60">
        <v>13.778327999999998</v>
      </c>
      <c r="X81" s="28">
        <v>39.762959999999993</v>
      </c>
      <c r="Y81" s="38">
        <v>0.6</v>
      </c>
      <c r="Z81" s="38" t="s">
        <v>39</v>
      </c>
      <c r="AA81" s="57">
        <v>6.7580000000000001E-2</v>
      </c>
      <c r="AB81" s="27">
        <v>10</v>
      </c>
      <c r="AC81" s="57">
        <v>0.1</v>
      </c>
      <c r="AD81" s="28">
        <v>23.163075115975062</v>
      </c>
      <c r="AE81" s="38" t="s">
        <v>39</v>
      </c>
      <c r="AF81" s="82">
        <v>2028</v>
      </c>
      <c r="AG81" s="82" t="s">
        <v>134</v>
      </c>
      <c r="AH81" s="82">
        <v>30</v>
      </c>
      <c r="AI81" s="38">
        <v>0.75</v>
      </c>
      <c r="AJ81" s="38">
        <v>1</v>
      </c>
      <c r="AK81" s="124" t="s">
        <v>39</v>
      </c>
      <c r="AL81" s="28">
        <v>24.563309979320703</v>
      </c>
      <c r="AM81" s="42"/>
      <c r="AN81" s="43" t="s">
        <v>87</v>
      </c>
      <c r="AO81" s="44" t="s">
        <v>39</v>
      </c>
      <c r="AP81" s="44">
        <v>195</v>
      </c>
      <c r="AQ81" s="44">
        <v>40.155965999999992</v>
      </c>
      <c r="AR81" s="44">
        <v>29.822219999999994</v>
      </c>
      <c r="AS81" s="44">
        <v>17.372306336981296</v>
      </c>
      <c r="AT81" s="44" t="s">
        <v>39</v>
      </c>
      <c r="AU81" s="28">
        <v>307.04137474150878</v>
      </c>
      <c r="AV81" s="45"/>
      <c r="AX81" s="43" t="s">
        <v>87</v>
      </c>
      <c r="AY81" s="44" t="s">
        <v>39</v>
      </c>
      <c r="AZ81" s="44">
        <v>260</v>
      </c>
      <c r="BA81" s="44">
        <v>53.541287999999994</v>
      </c>
      <c r="BB81" s="44">
        <v>39.762959999999993</v>
      </c>
      <c r="BC81" s="44">
        <v>23.163075115975062</v>
      </c>
      <c r="BD81" s="44" t="s">
        <v>39</v>
      </c>
      <c r="BE81" s="44">
        <v>409.38849965534502</v>
      </c>
      <c r="BF81" s="28">
        <v>24.563309979320703</v>
      </c>
      <c r="BG81" s="28">
        <v>245.63309979320701</v>
      </c>
      <c r="BH81" s="28">
        <v>163.75539986213801</v>
      </c>
      <c r="BI81" s="28">
        <v>5.1805251172877647</v>
      </c>
      <c r="BJ81" s="36">
        <v>3.1635751380712528E-2</v>
      </c>
    </row>
    <row r="83" spans="1:62" ht="25" x14ac:dyDescent="0.5">
      <c r="A83" s="1"/>
      <c r="B83" s="1"/>
      <c r="C83" s="1"/>
      <c r="D83" s="1"/>
      <c r="E83" s="1"/>
      <c r="F83" s="1"/>
      <c r="G83" s="1"/>
      <c r="H83" s="1"/>
      <c r="I83" s="1"/>
      <c r="J83" s="2"/>
      <c r="K83" s="1"/>
      <c r="L83" s="1"/>
      <c r="M83" s="1"/>
      <c r="N83" s="1"/>
      <c r="O83" s="1" t="s">
        <v>88</v>
      </c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78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1:62" x14ac:dyDescent="0.3">
      <c r="A84" s="4"/>
      <c r="B84" s="4"/>
      <c r="C84" s="4"/>
      <c r="D84" s="4"/>
      <c r="E84" s="4"/>
      <c r="F84" s="4"/>
      <c r="G84" s="4"/>
      <c r="H84" s="4"/>
      <c r="I84" s="4"/>
      <c r="J84" s="77"/>
      <c r="K84" s="4"/>
      <c r="L84" s="4"/>
      <c r="M84" s="4"/>
      <c r="N84" s="4"/>
      <c r="O84" s="4"/>
      <c r="P84" s="4"/>
      <c r="Q84" s="4"/>
      <c r="R84" s="4"/>
      <c r="S84" s="4"/>
      <c r="U84" s="145" t="s">
        <v>89</v>
      </c>
      <c r="V84" s="145"/>
      <c r="X84" s="145" t="s">
        <v>5</v>
      </c>
      <c r="Y84" s="145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BA84" s="4"/>
    </row>
    <row r="85" spans="1:62" ht="40.5" x14ac:dyDescent="0.3">
      <c r="A85" s="4"/>
      <c r="B85" s="4"/>
      <c r="C85" s="4"/>
      <c r="D85" s="4"/>
      <c r="E85" s="4"/>
      <c r="F85" s="4"/>
      <c r="G85" s="4"/>
      <c r="H85" s="4"/>
      <c r="I85" s="4"/>
      <c r="J85" s="77"/>
      <c r="K85" s="4"/>
      <c r="L85" s="4"/>
      <c r="M85" s="4"/>
      <c r="N85" s="4"/>
      <c r="O85" s="128" t="s">
        <v>9</v>
      </c>
      <c r="P85" s="12" t="s">
        <v>10</v>
      </c>
      <c r="Q85" s="12" t="s">
        <v>11</v>
      </c>
      <c r="R85" s="12" t="s">
        <v>29</v>
      </c>
      <c r="S85" s="12" t="s">
        <v>30</v>
      </c>
      <c r="U85" s="12" t="s">
        <v>10</v>
      </c>
      <c r="V85" s="12" t="s">
        <v>11</v>
      </c>
      <c r="X85" s="80" t="s">
        <v>10</v>
      </c>
      <c r="Y85" s="80" t="s">
        <v>11</v>
      </c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BA85" s="4"/>
    </row>
    <row r="86" spans="1:62" ht="15" x14ac:dyDescent="0.3">
      <c r="A86" s="16"/>
      <c r="B86" s="16" t="s">
        <v>90</v>
      </c>
      <c r="C86" s="16" t="s">
        <v>91</v>
      </c>
      <c r="D86" s="16"/>
      <c r="E86" s="16"/>
      <c r="F86" s="16"/>
      <c r="G86" s="16"/>
      <c r="H86" s="16"/>
      <c r="I86" s="16"/>
      <c r="K86" s="16"/>
      <c r="L86" s="16"/>
      <c r="M86" s="16"/>
      <c r="N86" s="16" t="s">
        <v>90</v>
      </c>
      <c r="O86" s="23" t="s">
        <v>92</v>
      </c>
      <c r="P86" s="129">
        <v>234</v>
      </c>
      <c r="Q86" s="130">
        <v>2701</v>
      </c>
      <c r="R86" s="131">
        <v>1</v>
      </c>
      <c r="S86" s="131">
        <v>1</v>
      </c>
      <c r="T86" s="132" t="s">
        <v>92</v>
      </c>
      <c r="U86" s="60">
        <v>234</v>
      </c>
      <c r="V86" s="60">
        <v>2701</v>
      </c>
      <c r="X86" s="60">
        <v>234</v>
      </c>
      <c r="Y86" s="60">
        <v>2701</v>
      </c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BA86" s="4"/>
    </row>
    <row r="87" spans="1:62" ht="15" x14ac:dyDescent="0.3">
      <c r="A87" s="16"/>
      <c r="B87" s="16" t="s">
        <v>90</v>
      </c>
      <c r="C87" s="16" t="s">
        <v>93</v>
      </c>
      <c r="D87" s="16"/>
      <c r="E87" s="16"/>
      <c r="F87" s="16"/>
      <c r="G87" s="16"/>
      <c r="H87" s="16"/>
      <c r="I87" s="16"/>
      <c r="K87" s="16"/>
      <c r="M87" s="16"/>
      <c r="N87" s="16" t="s">
        <v>90</v>
      </c>
      <c r="O87" s="23" t="s">
        <v>41</v>
      </c>
      <c r="P87" s="129">
        <v>23</v>
      </c>
      <c r="Q87" s="133">
        <v>490</v>
      </c>
      <c r="R87" s="131">
        <v>0.67</v>
      </c>
      <c r="S87" s="131">
        <v>1</v>
      </c>
      <c r="T87" s="132" t="s">
        <v>41</v>
      </c>
      <c r="U87" s="60">
        <v>15.41</v>
      </c>
      <c r="V87" s="60">
        <v>328.3</v>
      </c>
      <c r="X87" s="60">
        <v>23</v>
      </c>
      <c r="Y87" s="60">
        <v>490</v>
      </c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BA87" s="4"/>
    </row>
    <row r="88" spans="1:62" ht="15" x14ac:dyDescent="0.3">
      <c r="A88" s="16"/>
      <c r="B88" s="16" t="s">
        <v>90</v>
      </c>
      <c r="C88" s="16" t="s">
        <v>94</v>
      </c>
      <c r="D88" s="16"/>
      <c r="E88" s="16"/>
      <c r="F88" s="16"/>
      <c r="G88" s="16"/>
      <c r="H88" s="16"/>
      <c r="I88" s="16"/>
      <c r="K88" s="16"/>
      <c r="L88" s="16"/>
      <c r="M88" s="134" t="b">
        <v>1</v>
      </c>
      <c r="N88" s="16" t="s">
        <v>90</v>
      </c>
      <c r="O88" s="23" t="s">
        <v>94</v>
      </c>
      <c r="P88" s="129">
        <v>417.7</v>
      </c>
      <c r="Q88" s="130">
        <v>2994</v>
      </c>
      <c r="R88" s="131">
        <v>1</v>
      </c>
      <c r="S88" s="131">
        <v>1</v>
      </c>
      <c r="T88" s="132" t="s">
        <v>94</v>
      </c>
      <c r="U88" s="60">
        <v>417.7</v>
      </c>
      <c r="V88" s="60">
        <v>2994</v>
      </c>
      <c r="X88" s="60">
        <v>417.7</v>
      </c>
      <c r="Y88" s="60">
        <v>2994</v>
      </c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BA88" s="4"/>
    </row>
    <row r="89" spans="1:62" ht="15" x14ac:dyDescent="0.3">
      <c r="A89" s="16"/>
      <c r="B89" s="16" t="s">
        <v>90</v>
      </c>
      <c r="C89" s="16" t="s">
        <v>95</v>
      </c>
      <c r="D89" s="16"/>
      <c r="E89" s="16"/>
      <c r="F89" s="16"/>
      <c r="G89" s="16"/>
      <c r="H89" s="16"/>
      <c r="I89" s="16"/>
      <c r="K89" s="16"/>
      <c r="L89" s="16"/>
      <c r="M89" s="16"/>
      <c r="N89" s="16" t="s">
        <v>90</v>
      </c>
      <c r="O89" s="23" t="s">
        <v>95</v>
      </c>
      <c r="P89" s="129" t="s">
        <v>39</v>
      </c>
      <c r="Q89" s="129">
        <v>100</v>
      </c>
      <c r="R89" s="131">
        <v>1</v>
      </c>
      <c r="S89" s="131">
        <v>1</v>
      </c>
      <c r="T89" s="132" t="s">
        <v>95</v>
      </c>
      <c r="U89" s="60" t="s">
        <v>39</v>
      </c>
      <c r="V89" s="60">
        <v>100</v>
      </c>
      <c r="X89" s="60" t="s">
        <v>39</v>
      </c>
      <c r="Y89" s="60">
        <v>100</v>
      </c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BA89" s="4"/>
    </row>
    <row r="90" spans="1:62" ht="15" x14ac:dyDescent="0.3">
      <c r="A90" s="16"/>
      <c r="D90" s="16"/>
      <c r="E90" s="16"/>
      <c r="F90" s="16"/>
      <c r="G90" s="16"/>
      <c r="H90" s="16"/>
      <c r="I90" s="16"/>
      <c r="K90" s="16"/>
      <c r="L90" s="16"/>
      <c r="N90" s="16" t="s">
        <v>90</v>
      </c>
      <c r="O90" s="23" t="s">
        <v>69</v>
      </c>
      <c r="P90" s="129" t="s">
        <v>39</v>
      </c>
      <c r="Q90" s="129">
        <v>1689.0219999999986</v>
      </c>
      <c r="R90" s="131">
        <v>0.33300000000000002</v>
      </c>
      <c r="S90" s="131">
        <v>0.33300000000000002</v>
      </c>
      <c r="T90" s="132" t="s">
        <v>69</v>
      </c>
      <c r="U90" s="60" t="s">
        <v>39</v>
      </c>
      <c r="V90" s="60">
        <v>562.44432599999959</v>
      </c>
      <c r="X90" s="60" t="s">
        <v>39</v>
      </c>
      <c r="Y90" s="60">
        <v>562.44432599999959</v>
      </c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BA90" s="4"/>
    </row>
    <row r="91" spans="1:62" ht="15" x14ac:dyDescent="0.3">
      <c r="A91" s="4"/>
      <c r="B91" s="4"/>
      <c r="C91" s="4"/>
      <c r="D91" s="4"/>
      <c r="E91" s="4"/>
      <c r="F91" s="4"/>
      <c r="G91" s="4"/>
      <c r="H91" s="4"/>
      <c r="I91" s="4"/>
      <c r="K91" s="4"/>
      <c r="L91" s="4"/>
      <c r="M91" s="4"/>
      <c r="N91" s="16" t="s">
        <v>90</v>
      </c>
      <c r="O91" s="23" t="s">
        <v>96</v>
      </c>
      <c r="P91" s="129">
        <v>510</v>
      </c>
      <c r="Q91" s="129" t="s">
        <v>39</v>
      </c>
      <c r="R91" s="131">
        <v>0.8</v>
      </c>
      <c r="S91" s="131">
        <v>1</v>
      </c>
      <c r="T91" s="132" t="s">
        <v>96</v>
      </c>
      <c r="U91" s="60">
        <v>408</v>
      </c>
      <c r="V91" s="60" t="s">
        <v>39</v>
      </c>
      <c r="X91" s="60">
        <v>510</v>
      </c>
      <c r="Y91" s="60" t="s">
        <v>39</v>
      </c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BA91" s="4"/>
    </row>
  </sheetData>
  <mergeCells count="27">
    <mergeCell ref="D22:F22"/>
    <mergeCell ref="G22:I22"/>
    <mergeCell ref="J22:L22"/>
    <mergeCell ref="AO22:AT22"/>
    <mergeCell ref="AY22:BD22"/>
    <mergeCell ref="D4:F4"/>
    <mergeCell ref="G4:I4"/>
    <mergeCell ref="J4:L4"/>
    <mergeCell ref="AO4:AV4"/>
    <mergeCell ref="AY4:BH4"/>
    <mergeCell ref="AO33:AT33"/>
    <mergeCell ref="AY33:BD33"/>
    <mergeCell ref="D48:F48"/>
    <mergeCell ref="G48:I48"/>
    <mergeCell ref="J48:L48"/>
    <mergeCell ref="AO48:AT48"/>
    <mergeCell ref="AY48:BD48"/>
    <mergeCell ref="U84:V84"/>
    <mergeCell ref="X84:Y84"/>
    <mergeCell ref="D33:F33"/>
    <mergeCell ref="G33:I33"/>
    <mergeCell ref="J33:L33"/>
    <mergeCell ref="D64:F64"/>
    <mergeCell ref="G64:I64"/>
    <mergeCell ref="J64:L64"/>
    <mergeCell ref="AO64:AT64"/>
    <mergeCell ref="AY64:BD64"/>
  </mergeCells>
  <conditionalFormatting sqref="J6:J19 J24:J29 J35:J45 J50:J59 J66:J81">
    <cfRule type="cellIs" dxfId="49" priority="84" operator="greaterThan">
      <formula>0.02</formula>
    </cfRule>
    <cfRule type="cellIs" dxfId="48" priority="83" operator="lessThan">
      <formula>-0.02</formula>
    </cfRule>
  </conditionalFormatting>
  <conditionalFormatting sqref="K6:L19 K24:L29 K66:L81">
    <cfRule type="cellIs" dxfId="47" priority="86" operator="greaterThan">
      <formula>0.3</formula>
    </cfRule>
    <cfRule type="cellIs" dxfId="46" priority="85" operator="lessThan">
      <formula>-0.3</formula>
    </cfRule>
  </conditionalFormatting>
  <conditionalFormatting sqref="K35:L45">
    <cfRule type="cellIs" dxfId="45" priority="77" operator="lessThan">
      <formula>-0.3</formula>
    </cfRule>
    <cfRule type="cellIs" dxfId="44" priority="78" operator="greaterThan">
      <formula>0.3</formula>
    </cfRule>
  </conditionalFormatting>
  <conditionalFormatting sqref="K50:L59">
    <cfRule type="cellIs" dxfId="43" priority="72" operator="greaterThan">
      <formula>0.3</formula>
    </cfRule>
    <cfRule type="cellIs" dxfId="42" priority="71" operator="lessThan">
      <formula>-0.3</formula>
    </cfRule>
  </conditionalFormatting>
  <conditionalFormatting sqref="M87:M89">
    <cfRule type="cellIs" dxfId="41" priority="88" operator="equal">
      <formula>TRUE</formula>
    </cfRule>
    <cfRule type="cellIs" dxfId="40" priority="87" operator="equal">
      <formula>FALSE</formula>
    </cfRule>
  </conditionalFormatting>
  <conditionalFormatting sqref="R5">
    <cfRule type="containsErrors" dxfId="39" priority="64">
      <formula>ISERROR(R5)</formula>
    </cfRule>
  </conditionalFormatting>
  <conditionalFormatting sqref="R23">
    <cfRule type="containsErrors" dxfId="38" priority="68">
      <formula>ISERROR(R23)</formula>
    </cfRule>
  </conditionalFormatting>
  <conditionalFormatting sqref="R34">
    <cfRule type="containsErrors" dxfId="37" priority="67">
      <formula>ISERROR(R34)</formula>
    </cfRule>
  </conditionalFormatting>
  <conditionalFormatting sqref="R49">
    <cfRule type="containsErrors" dxfId="36" priority="66">
      <formula>ISERROR(R49)</formula>
    </cfRule>
  </conditionalFormatting>
  <conditionalFormatting sqref="R65">
    <cfRule type="containsErrors" dxfId="35" priority="65">
      <formula>ISERROR(R65)</formula>
    </cfRule>
  </conditionalFormatting>
  <conditionalFormatting sqref="T5:U5">
    <cfRule type="containsErrors" dxfId="34" priority="58">
      <formula>ISERROR(T5)</formula>
    </cfRule>
  </conditionalFormatting>
  <conditionalFormatting sqref="T23:U23">
    <cfRule type="containsErrors" dxfId="33" priority="57">
      <formula>ISERROR(T23)</formula>
    </cfRule>
  </conditionalFormatting>
  <conditionalFormatting sqref="T34:U34">
    <cfRule type="containsErrors" dxfId="32" priority="56">
      <formula>ISERROR(T34)</formula>
    </cfRule>
  </conditionalFormatting>
  <conditionalFormatting sqref="T49:U49">
    <cfRule type="containsErrors" dxfId="31" priority="55">
      <formula>ISERROR(T49)</formula>
    </cfRule>
  </conditionalFormatting>
  <conditionalFormatting sqref="T65:U65">
    <cfRule type="containsErrors" dxfId="30" priority="54">
      <formula>ISERROR(T65)</formula>
    </cfRule>
  </conditionalFormatting>
  <conditionalFormatting sqref="W5:X5">
    <cfRule type="containsErrors" dxfId="29" priority="46">
      <formula>ISERROR(W5)</formula>
    </cfRule>
  </conditionalFormatting>
  <conditionalFormatting sqref="W23:X23">
    <cfRule type="containsErrors" dxfId="28" priority="52">
      <formula>ISERROR(W23)</formula>
    </cfRule>
  </conditionalFormatting>
  <conditionalFormatting sqref="W34:X34">
    <cfRule type="containsErrors" dxfId="27" priority="22">
      <formula>ISERROR(W34)</formula>
    </cfRule>
  </conditionalFormatting>
  <conditionalFormatting sqref="W49:X49">
    <cfRule type="containsErrors" dxfId="26" priority="11">
      <formula>ISERROR(W49)</formula>
    </cfRule>
  </conditionalFormatting>
  <conditionalFormatting sqref="W65:X65">
    <cfRule type="containsErrors" dxfId="25" priority="1">
      <formula>ISERROR(W65)</formula>
    </cfRule>
  </conditionalFormatting>
  <conditionalFormatting sqref="AD5">
    <cfRule type="containsErrors" dxfId="24" priority="47">
      <formula>ISERROR(AD5)</formula>
    </cfRule>
  </conditionalFormatting>
  <conditionalFormatting sqref="AD23">
    <cfRule type="containsErrors" dxfId="23" priority="69">
      <formula>ISERROR(AD23)</formula>
    </cfRule>
  </conditionalFormatting>
  <conditionalFormatting sqref="AD34">
    <cfRule type="containsErrors" dxfId="22" priority="21">
      <formula>ISERROR(AD34)</formula>
    </cfRule>
  </conditionalFormatting>
  <conditionalFormatting sqref="AD49">
    <cfRule type="containsErrors" dxfId="21" priority="12">
      <formula>ISERROR(AD49)</formula>
    </cfRule>
  </conditionalFormatting>
  <conditionalFormatting sqref="AD65">
    <cfRule type="containsErrors" dxfId="20" priority="2">
      <formula>ISERROR(AD65)</formula>
    </cfRule>
  </conditionalFormatting>
  <conditionalFormatting sqref="AQ5:AS5">
    <cfRule type="containsErrors" dxfId="19" priority="43">
      <formula>ISERROR(AQ5)</formula>
    </cfRule>
  </conditionalFormatting>
  <conditionalFormatting sqref="AQ23:AS23">
    <cfRule type="containsErrors" dxfId="18" priority="31">
      <formula>ISERROR(AQ23)</formula>
    </cfRule>
  </conditionalFormatting>
  <conditionalFormatting sqref="AQ34:AS34">
    <cfRule type="containsErrors" dxfId="17" priority="27">
      <formula>ISERROR(AQ34)</formula>
    </cfRule>
  </conditionalFormatting>
  <conditionalFormatting sqref="AQ49:AS49">
    <cfRule type="containsErrors" dxfId="16" priority="17">
      <formula>ISERROR(AQ49)</formula>
    </cfRule>
  </conditionalFormatting>
  <conditionalFormatting sqref="AQ65:AS65">
    <cfRule type="containsErrors" dxfId="15" priority="3">
      <formula>ISERROR(AQ65)</formula>
    </cfRule>
  </conditionalFormatting>
  <conditionalFormatting sqref="AU5">
    <cfRule type="containsErrors" dxfId="14" priority="48">
      <formula>ISERROR(AU5)</formula>
    </cfRule>
  </conditionalFormatting>
  <conditionalFormatting sqref="AU23">
    <cfRule type="containsErrors" dxfId="13" priority="34">
      <formula>ISERROR(AU23)</formula>
    </cfRule>
  </conditionalFormatting>
  <conditionalFormatting sqref="AU34">
    <cfRule type="containsErrors" dxfId="12" priority="30">
      <formula>ISERROR(AU34)</formula>
    </cfRule>
  </conditionalFormatting>
  <conditionalFormatting sqref="AU49">
    <cfRule type="containsErrors" dxfId="11" priority="20">
      <formula>ISERROR(AU49)</formula>
    </cfRule>
  </conditionalFormatting>
  <conditionalFormatting sqref="AU65">
    <cfRule type="containsErrors" dxfId="10" priority="6">
      <formula>ISERROR(AU65)</formula>
    </cfRule>
  </conditionalFormatting>
  <conditionalFormatting sqref="BA5:BC5">
    <cfRule type="containsErrors" dxfId="9" priority="39">
      <formula>ISERROR(BA5)</formula>
    </cfRule>
  </conditionalFormatting>
  <conditionalFormatting sqref="BA23:BC23">
    <cfRule type="containsErrors" dxfId="8" priority="35">
      <formula>ISERROR(BA23)</formula>
    </cfRule>
  </conditionalFormatting>
  <conditionalFormatting sqref="BA34:BC34">
    <cfRule type="containsErrors" dxfId="7" priority="23">
      <formula>ISERROR(BA34)</formula>
    </cfRule>
  </conditionalFormatting>
  <conditionalFormatting sqref="BA49:BC49">
    <cfRule type="containsErrors" dxfId="6" priority="13">
      <formula>ISERROR(BA49)</formula>
    </cfRule>
  </conditionalFormatting>
  <conditionalFormatting sqref="BA65:BC65">
    <cfRule type="containsErrors" dxfId="5" priority="7">
      <formula>ISERROR(BA65)</formula>
    </cfRule>
  </conditionalFormatting>
  <conditionalFormatting sqref="BE5">
    <cfRule type="containsErrors" dxfId="4" priority="42">
      <formula>ISERROR(BE5)</formula>
    </cfRule>
  </conditionalFormatting>
  <conditionalFormatting sqref="BE23">
    <cfRule type="containsErrors" dxfId="3" priority="38">
      <formula>ISERROR(BE23)</formula>
    </cfRule>
  </conditionalFormatting>
  <conditionalFormatting sqref="BE34">
    <cfRule type="containsErrors" dxfId="2" priority="26">
      <formula>ISERROR(BE34)</formula>
    </cfRule>
  </conditionalFormatting>
  <conditionalFormatting sqref="BE49">
    <cfRule type="containsErrors" dxfId="1" priority="16">
      <formula>ISERROR(BE49)</formula>
    </cfRule>
  </conditionalFormatting>
  <conditionalFormatting sqref="BE65">
    <cfRule type="containsErrors" dxfId="0" priority="10">
      <formula>ISERROR(BE65)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Ilai Mihowitz</dc:creator>
  <cp:lastModifiedBy>Rotem Shemer Gov</cp:lastModifiedBy>
  <dcterms:created xsi:type="dcterms:W3CDTF">2025-08-13T07:33:46Z</dcterms:created>
  <dcterms:modified xsi:type="dcterms:W3CDTF">2025-08-13T11:05:26Z</dcterms:modified>
</cp:coreProperties>
</file>